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6.243\統括本部\購買部\共有　購買部\購買部員フォルダ\インボイス\フォーマット（ホームページにアップする！）\"/>
    </mc:Choice>
  </mc:AlternateContent>
  <xr:revisionPtr revIDLastSave="0" documentId="13_ncr:1_{7DB52654-A8B4-4D85-87AB-76F54404F4A0}" xr6:coauthVersionLast="47" xr6:coauthVersionMax="47" xr10:uidLastSave="{00000000-0000-0000-0000-000000000000}"/>
  <workbookProtection workbookPassword="E287" lockStructure="1"/>
  <bookViews>
    <workbookView xWindow="-120" yWindow="-120" windowWidth="29040" windowHeight="15720" tabRatio="632" xr2:uid="{00000000-000D-0000-FFFF-FFFF00000000}"/>
  </bookViews>
  <sheets>
    <sheet name="入力画面" sheetId="1" r:id="rId1"/>
    <sheet name="受領書なし" sheetId="4" r:id="rId2"/>
    <sheet name="受領書付" sheetId="3" r:id="rId3"/>
  </sheets>
  <definedNames>
    <definedName name="_xlnm.Print_Area" localSheetId="1">受領書なし!$A$1:$AU$114</definedName>
    <definedName name="_xlnm.Print_Area" localSheetId="2">受領書付!$A$1:$AU$171</definedName>
    <definedName name="_xlnm.Print_Area" localSheetId="0">入力画面!$A$1:$BB$29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4" l="1"/>
  <c r="AM8" i="3"/>
  <c r="AJ73" i="4"/>
  <c r="Z73" i="4"/>
  <c r="Z72" i="4"/>
  <c r="W70" i="4"/>
  <c r="Y69" i="4"/>
  <c r="V66" i="4"/>
  <c r="AM65" i="4"/>
  <c r="Z65" i="4"/>
  <c r="AM122" i="3"/>
  <c r="AJ130" i="3"/>
  <c r="Z130" i="3"/>
  <c r="Z129" i="3"/>
  <c r="W127" i="3"/>
  <c r="Y126" i="3"/>
  <c r="V123" i="3"/>
  <c r="Z122" i="3"/>
  <c r="AM65" i="3"/>
  <c r="Z65" i="3"/>
  <c r="AJ73" i="3"/>
  <c r="Z73" i="3"/>
  <c r="Z72" i="3"/>
  <c r="W70" i="3"/>
  <c r="Y69" i="3"/>
  <c r="V66" i="3"/>
  <c r="AJ16" i="3"/>
  <c r="Z16" i="3"/>
  <c r="Z15" i="3"/>
  <c r="W13" i="3"/>
  <c r="Y12" i="3"/>
  <c r="V9" i="3"/>
  <c r="Z8" i="3"/>
  <c r="AJ16" i="4"/>
  <c r="Z16" i="4"/>
  <c r="Z15" i="4"/>
  <c r="W13" i="4"/>
  <c r="Y12" i="4"/>
  <c r="AM8" i="4"/>
  <c r="E80" i="3"/>
  <c r="BJ1" i="1"/>
  <c r="BC15" i="1"/>
  <c r="AJ15" i="1" s="1"/>
  <c r="BC16" i="1"/>
  <c r="AJ16" i="1"/>
  <c r="AK25" i="4" s="1"/>
  <c r="BC17" i="1"/>
  <c r="AJ17" i="1"/>
  <c r="BC18" i="1"/>
  <c r="AJ18" i="1"/>
  <c r="BC19" i="1"/>
  <c r="AJ19" i="1"/>
  <c r="BC20" i="1"/>
  <c r="AJ20" i="1" s="1"/>
  <c r="BC21" i="1"/>
  <c r="AJ21" i="1" s="1"/>
  <c r="BC22" i="1"/>
  <c r="AJ22" i="1"/>
  <c r="AK94" i="4" s="1"/>
  <c r="BC23" i="1"/>
  <c r="AJ23" i="1" s="1"/>
  <c r="BC24" i="1"/>
  <c r="AJ24" i="1" s="1"/>
  <c r="BC25" i="1"/>
  <c r="AJ25" i="1"/>
  <c r="BC26" i="1"/>
  <c r="AJ26" i="1" s="1"/>
  <c r="BC27" i="1"/>
  <c r="AJ27" i="1"/>
  <c r="AK104" i="4"/>
  <c r="BC28" i="1"/>
  <c r="AJ28" i="1" s="1"/>
  <c r="BC29" i="1"/>
  <c r="AJ29" i="1" s="1"/>
  <c r="E23" i="4"/>
  <c r="AE82" i="3"/>
  <c r="AE84" i="3"/>
  <c r="AE86" i="3"/>
  <c r="AE88" i="3"/>
  <c r="AE90" i="3"/>
  <c r="AE92" i="3"/>
  <c r="AE94" i="3"/>
  <c r="AE96" i="3"/>
  <c r="AE98" i="3"/>
  <c r="AE100" i="3"/>
  <c r="AE102" i="3"/>
  <c r="AE104" i="3"/>
  <c r="AE106" i="3"/>
  <c r="AE108" i="3"/>
  <c r="AE23" i="4"/>
  <c r="AQ80" i="4"/>
  <c r="AQ23" i="4"/>
  <c r="AQ137" i="3"/>
  <c r="AQ80" i="3"/>
  <c r="AE23" i="3"/>
  <c r="AQ165" i="3"/>
  <c r="AQ108" i="3"/>
  <c r="AE51" i="3"/>
  <c r="AQ51" i="4"/>
  <c r="AQ108" i="4"/>
  <c r="G2" i="1"/>
  <c r="AB5" i="1"/>
  <c r="AJ3" i="4"/>
  <c r="AO4" i="4"/>
  <c r="F7" i="4"/>
  <c r="Z8" i="4"/>
  <c r="F9" i="4"/>
  <c r="F11" i="4"/>
  <c r="F13" i="4"/>
  <c r="F15" i="4"/>
  <c r="I19" i="4"/>
  <c r="Q19" i="4"/>
  <c r="O23" i="4"/>
  <c r="Y23" i="4"/>
  <c r="AC23" i="4"/>
  <c r="E25" i="4"/>
  <c r="O25" i="4"/>
  <c r="Y25" i="4"/>
  <c r="AC25" i="4"/>
  <c r="AE25" i="4"/>
  <c r="AQ25" i="4"/>
  <c r="E27" i="4"/>
  <c r="O27" i="4"/>
  <c r="Y27" i="4"/>
  <c r="AC27" i="4"/>
  <c r="AE27" i="4"/>
  <c r="AQ27" i="4"/>
  <c r="E29" i="4"/>
  <c r="O29" i="4"/>
  <c r="Y29" i="4"/>
  <c r="AC29" i="4"/>
  <c r="AE29" i="4"/>
  <c r="AQ29" i="4"/>
  <c r="E31" i="4"/>
  <c r="O31" i="4"/>
  <c r="Y31" i="4"/>
  <c r="AC31" i="4"/>
  <c r="AE31" i="4"/>
  <c r="AQ31" i="4"/>
  <c r="E33" i="4"/>
  <c r="O33" i="4"/>
  <c r="Y33" i="4"/>
  <c r="AC33" i="4"/>
  <c r="AE33" i="4"/>
  <c r="AQ33" i="4"/>
  <c r="E35" i="4"/>
  <c r="O35" i="4"/>
  <c r="Y35" i="4"/>
  <c r="AC35" i="4"/>
  <c r="AE35" i="4"/>
  <c r="AQ35" i="4"/>
  <c r="E37" i="4"/>
  <c r="O37" i="4"/>
  <c r="Y37" i="4"/>
  <c r="AC37" i="4"/>
  <c r="AE37" i="4"/>
  <c r="AQ37" i="4"/>
  <c r="E39" i="4"/>
  <c r="O39" i="4"/>
  <c r="Y39" i="4"/>
  <c r="AC39" i="4"/>
  <c r="AE39" i="4"/>
  <c r="AQ39" i="4"/>
  <c r="E41" i="4"/>
  <c r="O41" i="4"/>
  <c r="Y41" i="4"/>
  <c r="AC41" i="4"/>
  <c r="AE41" i="4"/>
  <c r="AQ41" i="4"/>
  <c r="E43" i="4"/>
  <c r="O43" i="4"/>
  <c r="Y43" i="4"/>
  <c r="AC43" i="4"/>
  <c r="AE43" i="4"/>
  <c r="AQ43" i="4"/>
  <c r="E45" i="4"/>
  <c r="O45" i="4"/>
  <c r="Y45" i="4"/>
  <c r="AC45" i="4"/>
  <c r="AE45" i="4"/>
  <c r="AQ45" i="4"/>
  <c r="E47" i="4"/>
  <c r="O47" i="4"/>
  <c r="Y47" i="4"/>
  <c r="AC47" i="4"/>
  <c r="AE47" i="4"/>
  <c r="AQ47" i="4"/>
  <c r="E49" i="4"/>
  <c r="O49" i="4"/>
  <c r="Y49" i="4"/>
  <c r="AC49" i="4"/>
  <c r="AE49" i="4"/>
  <c r="AQ49" i="4"/>
  <c r="E51" i="4"/>
  <c r="O51" i="4"/>
  <c r="Y51" i="4"/>
  <c r="AC51" i="4"/>
  <c r="AE51" i="4"/>
  <c r="AJ60" i="4"/>
  <c r="AO61" i="4"/>
  <c r="F64" i="4"/>
  <c r="F66" i="4"/>
  <c r="F68" i="4"/>
  <c r="F70" i="4"/>
  <c r="F72" i="4"/>
  <c r="I76" i="4"/>
  <c r="Q76" i="4"/>
  <c r="E80" i="4"/>
  <c r="O80" i="4"/>
  <c r="Y80" i="4"/>
  <c r="AC80" i="4"/>
  <c r="AE80" i="4"/>
  <c r="E82" i="4"/>
  <c r="O82" i="4"/>
  <c r="Y82" i="4"/>
  <c r="AC82" i="4"/>
  <c r="AE82" i="4"/>
  <c r="AQ82" i="4"/>
  <c r="E84" i="4"/>
  <c r="O84" i="4"/>
  <c r="Y84" i="4"/>
  <c r="AC84" i="4"/>
  <c r="AE84" i="4"/>
  <c r="AQ84" i="4"/>
  <c r="E86" i="4"/>
  <c r="O86" i="4"/>
  <c r="Y86" i="4"/>
  <c r="AC86" i="4"/>
  <c r="AE86" i="4"/>
  <c r="AQ86" i="4"/>
  <c r="E88" i="4"/>
  <c r="O88" i="4"/>
  <c r="Y88" i="4"/>
  <c r="AC88" i="4"/>
  <c r="AE88" i="4"/>
  <c r="AQ88" i="4"/>
  <c r="E90" i="4"/>
  <c r="O90" i="4"/>
  <c r="Y90" i="4"/>
  <c r="AC90" i="4"/>
  <c r="AE90" i="4"/>
  <c r="AQ90" i="4"/>
  <c r="E92" i="4"/>
  <c r="O92" i="4"/>
  <c r="Y92" i="4"/>
  <c r="AC92" i="4"/>
  <c r="AE92" i="4"/>
  <c r="AQ92" i="4"/>
  <c r="E94" i="4"/>
  <c r="O94" i="4"/>
  <c r="Y94" i="4"/>
  <c r="AC94" i="4"/>
  <c r="AE94" i="4"/>
  <c r="AQ94" i="4"/>
  <c r="E96" i="4"/>
  <c r="O96" i="4"/>
  <c r="Y96" i="4"/>
  <c r="AC96" i="4"/>
  <c r="AE96" i="4"/>
  <c r="AQ96" i="4"/>
  <c r="E98" i="4"/>
  <c r="O98" i="4"/>
  <c r="Y98" i="4"/>
  <c r="AC98" i="4"/>
  <c r="AE98" i="4"/>
  <c r="AQ98" i="4"/>
  <c r="E100" i="4"/>
  <c r="O100" i="4"/>
  <c r="Y100" i="4"/>
  <c r="AC100" i="4"/>
  <c r="AE100" i="4"/>
  <c r="AQ100" i="4"/>
  <c r="E102" i="4"/>
  <c r="O102" i="4"/>
  <c r="Y102" i="4"/>
  <c r="AC102" i="4"/>
  <c r="AE102" i="4"/>
  <c r="AQ102" i="4"/>
  <c r="E104" i="4"/>
  <c r="O104" i="4"/>
  <c r="Y104" i="4"/>
  <c r="AC104" i="4"/>
  <c r="AE104" i="4"/>
  <c r="AQ104" i="4"/>
  <c r="E106" i="4"/>
  <c r="O106" i="4"/>
  <c r="Y106" i="4"/>
  <c r="AC106" i="4"/>
  <c r="AE106" i="4"/>
  <c r="AQ106" i="4"/>
  <c r="E108" i="4"/>
  <c r="O108" i="4"/>
  <c r="Y108" i="4"/>
  <c r="AC108" i="4"/>
  <c r="AE108" i="4"/>
  <c r="Q133" i="3"/>
  <c r="I133" i="3"/>
  <c r="Y82" i="3"/>
  <c r="Q76" i="3"/>
  <c r="I76" i="3"/>
  <c r="AE165" i="3"/>
  <c r="AE163" i="3"/>
  <c r="AE161" i="3"/>
  <c r="AE159" i="3"/>
  <c r="AE157" i="3"/>
  <c r="AE155" i="3"/>
  <c r="AE153" i="3"/>
  <c r="AE151" i="3"/>
  <c r="AE149" i="3"/>
  <c r="AE147" i="3"/>
  <c r="AE145" i="3"/>
  <c r="AE143" i="3"/>
  <c r="AE141" i="3"/>
  <c r="AE139" i="3"/>
  <c r="AE137" i="3"/>
  <c r="Y165" i="3"/>
  <c r="Y163" i="3"/>
  <c r="Y161" i="3"/>
  <c r="Y159" i="3"/>
  <c r="Y157" i="3"/>
  <c r="Y155" i="3"/>
  <c r="Y153" i="3"/>
  <c r="Y151" i="3"/>
  <c r="Y149" i="3"/>
  <c r="Y147" i="3"/>
  <c r="Y145" i="3"/>
  <c r="Y143" i="3"/>
  <c r="Y141" i="3"/>
  <c r="Y139" i="3"/>
  <c r="Y137" i="3"/>
  <c r="Y108" i="3"/>
  <c r="Y106" i="3"/>
  <c r="Y104" i="3"/>
  <c r="Y102" i="3"/>
  <c r="Y100" i="3"/>
  <c r="Y98" i="3"/>
  <c r="Y96" i="3"/>
  <c r="Y94" i="3"/>
  <c r="Y92" i="3"/>
  <c r="Y90" i="3"/>
  <c r="Y88" i="3"/>
  <c r="Y86" i="3"/>
  <c r="Y84" i="3"/>
  <c r="AE80" i="3"/>
  <c r="Y80" i="3"/>
  <c r="Y51" i="3"/>
  <c r="Y49" i="3"/>
  <c r="Y47" i="3"/>
  <c r="Y45" i="3"/>
  <c r="Y43" i="3"/>
  <c r="Y41" i="3"/>
  <c r="Y39" i="3"/>
  <c r="Y37" i="3"/>
  <c r="Y35" i="3"/>
  <c r="Y33" i="3"/>
  <c r="Y31" i="3"/>
  <c r="Y29" i="3"/>
  <c r="Y27" i="3"/>
  <c r="Y25" i="3"/>
  <c r="Y23" i="3"/>
  <c r="AC151" i="3"/>
  <c r="AJ3" i="3"/>
  <c r="AO4" i="3"/>
  <c r="F7" i="3"/>
  <c r="F9" i="3"/>
  <c r="F11" i="3"/>
  <c r="F13" i="3"/>
  <c r="F15" i="3"/>
  <c r="E23" i="3"/>
  <c r="O23" i="3"/>
  <c r="AC23" i="3"/>
  <c r="E25" i="3"/>
  <c r="O25" i="3"/>
  <c r="AC25" i="3"/>
  <c r="AE25" i="3"/>
  <c r="E27" i="3"/>
  <c r="O27" i="3"/>
  <c r="AC27" i="3"/>
  <c r="AE27" i="3"/>
  <c r="E29" i="3"/>
  <c r="O29" i="3"/>
  <c r="AC29" i="3"/>
  <c r="AE29" i="3"/>
  <c r="E31" i="3"/>
  <c r="O31" i="3"/>
  <c r="AC31" i="3"/>
  <c r="AE31" i="3"/>
  <c r="E33" i="3"/>
  <c r="O33" i="3"/>
  <c r="AC33" i="3"/>
  <c r="AE33" i="3"/>
  <c r="E35" i="3"/>
  <c r="O35" i="3"/>
  <c r="AC35" i="3"/>
  <c r="AE35" i="3"/>
  <c r="E37" i="3"/>
  <c r="O37" i="3"/>
  <c r="AC37" i="3"/>
  <c r="AE37" i="3"/>
  <c r="E39" i="3"/>
  <c r="O39" i="3"/>
  <c r="AC39" i="3"/>
  <c r="AE39" i="3"/>
  <c r="E41" i="3"/>
  <c r="O41" i="3"/>
  <c r="AC41" i="3"/>
  <c r="AE41" i="3"/>
  <c r="E43" i="3"/>
  <c r="O43" i="3"/>
  <c r="AC43" i="3"/>
  <c r="AE43" i="3"/>
  <c r="E45" i="3"/>
  <c r="O45" i="3"/>
  <c r="AC45" i="3"/>
  <c r="AE45" i="3"/>
  <c r="E47" i="3"/>
  <c r="O47" i="3"/>
  <c r="AC47" i="3"/>
  <c r="AE47" i="3"/>
  <c r="E49" i="3"/>
  <c r="O49" i="3"/>
  <c r="AC49" i="3"/>
  <c r="AE49" i="3"/>
  <c r="E51" i="3"/>
  <c r="O51" i="3"/>
  <c r="AC51" i="3"/>
  <c r="AJ60" i="3"/>
  <c r="AO61" i="3"/>
  <c r="F64" i="3"/>
  <c r="F66" i="3"/>
  <c r="F68" i="3"/>
  <c r="F70" i="3"/>
  <c r="F72" i="3"/>
  <c r="O80" i="3"/>
  <c r="AC80" i="3"/>
  <c r="E82" i="3"/>
  <c r="O82" i="3"/>
  <c r="AC82" i="3"/>
  <c r="AQ82" i="3"/>
  <c r="E84" i="3"/>
  <c r="O84" i="3"/>
  <c r="AC84" i="3"/>
  <c r="AQ84" i="3"/>
  <c r="E86" i="3"/>
  <c r="O86" i="3"/>
  <c r="AC86" i="3"/>
  <c r="AQ86" i="3"/>
  <c r="E88" i="3"/>
  <c r="O88" i="3"/>
  <c r="AC88" i="3"/>
  <c r="AQ88" i="3"/>
  <c r="E90" i="3"/>
  <c r="O90" i="3"/>
  <c r="AC90" i="3"/>
  <c r="AQ90" i="3"/>
  <c r="E92" i="3"/>
  <c r="O92" i="3"/>
  <c r="AC92" i="3"/>
  <c r="AQ92" i="3"/>
  <c r="E94" i="3"/>
  <c r="O94" i="3"/>
  <c r="AC94" i="3"/>
  <c r="AQ94" i="3"/>
  <c r="E96" i="3"/>
  <c r="O96" i="3"/>
  <c r="AC96" i="3"/>
  <c r="AQ96" i="3"/>
  <c r="E98" i="3"/>
  <c r="O98" i="3"/>
  <c r="AC98" i="3"/>
  <c r="AQ98" i="3"/>
  <c r="E100" i="3"/>
  <c r="O100" i="3"/>
  <c r="AC100" i="3"/>
  <c r="AQ100" i="3"/>
  <c r="E102" i="3"/>
  <c r="O102" i="3"/>
  <c r="AC102" i="3"/>
  <c r="AQ102" i="3"/>
  <c r="E104" i="3"/>
  <c r="O104" i="3"/>
  <c r="AC104" i="3"/>
  <c r="AQ104" i="3"/>
  <c r="E106" i="3"/>
  <c r="O106" i="3"/>
  <c r="AC106" i="3"/>
  <c r="AQ106" i="3"/>
  <c r="E108" i="3"/>
  <c r="O108" i="3"/>
  <c r="AC108" i="3"/>
  <c r="AJ117" i="3"/>
  <c r="AO118" i="3"/>
  <c r="F121" i="3"/>
  <c r="F123" i="3"/>
  <c r="F125" i="3"/>
  <c r="F127" i="3"/>
  <c r="F129" i="3"/>
  <c r="E137" i="3"/>
  <c r="O137" i="3"/>
  <c r="AC137" i="3"/>
  <c r="E139" i="3"/>
  <c r="O139" i="3"/>
  <c r="AC139" i="3"/>
  <c r="AQ139" i="3"/>
  <c r="E141" i="3"/>
  <c r="O141" i="3"/>
  <c r="AC141" i="3"/>
  <c r="AQ141" i="3"/>
  <c r="E143" i="3"/>
  <c r="O143" i="3"/>
  <c r="AC143" i="3"/>
  <c r="AQ143" i="3"/>
  <c r="E145" i="3"/>
  <c r="O145" i="3"/>
  <c r="AC145" i="3"/>
  <c r="AQ145" i="3"/>
  <c r="E147" i="3"/>
  <c r="O147" i="3"/>
  <c r="AC147" i="3"/>
  <c r="AQ147" i="3"/>
  <c r="E149" i="3"/>
  <c r="O149" i="3"/>
  <c r="AC149" i="3"/>
  <c r="AQ149" i="3"/>
  <c r="E151" i="3"/>
  <c r="O151" i="3"/>
  <c r="AQ151" i="3"/>
  <c r="E153" i="3"/>
  <c r="O153" i="3"/>
  <c r="AC153" i="3"/>
  <c r="AQ153" i="3"/>
  <c r="E155" i="3"/>
  <c r="O155" i="3"/>
  <c r="AC155" i="3"/>
  <c r="AQ155" i="3"/>
  <c r="E157" i="3"/>
  <c r="O157" i="3"/>
  <c r="AC157" i="3"/>
  <c r="AQ157" i="3"/>
  <c r="E159" i="3"/>
  <c r="O159" i="3"/>
  <c r="AC159" i="3"/>
  <c r="AQ159" i="3"/>
  <c r="E161" i="3"/>
  <c r="O161" i="3"/>
  <c r="AC161" i="3"/>
  <c r="AQ161" i="3"/>
  <c r="E163" i="3"/>
  <c r="O163" i="3"/>
  <c r="AC163" i="3"/>
  <c r="AQ163" i="3"/>
  <c r="E165" i="3"/>
  <c r="O165" i="3"/>
  <c r="AC165" i="3"/>
  <c r="AK104" i="3"/>
  <c r="AK145" i="3"/>
  <c r="AK88" i="3"/>
  <c r="AK88" i="4"/>
  <c r="AK31" i="4"/>
  <c r="AK82" i="4"/>
  <c r="AK27" i="4"/>
  <c r="AK84" i="4"/>
  <c r="AK84" i="3"/>
  <c r="AK141" i="3"/>
  <c r="AK157" i="3"/>
  <c r="AK100" i="3"/>
  <c r="AK100" i="4"/>
  <c r="AK43" i="4"/>
  <c r="AK143" i="3"/>
  <c r="AK86" i="4"/>
  <c r="AK29" i="4"/>
  <c r="AK86" i="3"/>
  <c r="AK161" i="3"/>
  <c r="AK47" i="4"/>
  <c r="AK102" i="3" l="1"/>
  <c r="AK102" i="4"/>
  <c r="AK159" i="3"/>
  <c r="AK45" i="4"/>
  <c r="AK39" i="4"/>
  <c r="AK153" i="3"/>
  <c r="AK96" i="3"/>
  <c r="AK96" i="4"/>
  <c r="AK98" i="4"/>
  <c r="AK98" i="3"/>
  <c r="AK41" i="4"/>
  <c r="AK155" i="3"/>
  <c r="AK92" i="4"/>
  <c r="AK35" i="4"/>
  <c r="AK149" i="3"/>
  <c r="AK92" i="3"/>
  <c r="AK33" i="4"/>
  <c r="AK90" i="4"/>
  <c r="AK147" i="3"/>
  <c r="AK90" i="3"/>
  <c r="AK106" i="4"/>
  <c r="AK163" i="3"/>
  <c r="AK49" i="4"/>
  <c r="AK106" i="3"/>
  <c r="AK108" i="4"/>
  <c r="AK51" i="4"/>
  <c r="AK165" i="3"/>
  <c r="AK108" i="3"/>
  <c r="AK151" i="3"/>
  <c r="AK82" i="3"/>
  <c r="AK139" i="3"/>
  <c r="AK94" i="3"/>
  <c r="AK37" i="4"/>
  <c r="AK80" i="3"/>
  <c r="AK23" i="4"/>
  <c r="AK80" i="4"/>
  <c r="A13" i="1"/>
  <c r="BE14" i="1" s="1"/>
  <c r="S13" i="1" s="1"/>
  <c r="AK137" i="3"/>
  <c r="A133" i="3" l="1"/>
  <c r="A76" i="4"/>
  <c r="N13" i="1"/>
  <c r="A76" i="3"/>
  <c r="A19" i="4"/>
  <c r="AG76" i="4" l="1"/>
  <c r="AG19" i="4"/>
  <c r="AG76" i="3"/>
  <c r="AG133" i="3"/>
  <c r="Y19" i="4"/>
  <c r="W13" i="1"/>
  <c r="Y76" i="4"/>
  <c r="Y133" i="3"/>
  <c r="Y76" i="3"/>
  <c r="AN76" i="4" l="1"/>
  <c r="AN76" i="3"/>
  <c r="AN133" i="3"/>
  <c r="AN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記入例
2011/1/1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貴社オリジナルの番号などを付番して下さい。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13" authorId="0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値引は、ﾏｲﾅｽ入力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<sst xmlns="http://schemas.openxmlformats.org/spreadsheetml/2006/main" count="219" uniqueCount="94">
  <si>
    <t>注文書番号</t>
    <rPh sb="0" eb="3">
      <t>チュウモンショ</t>
    </rPh>
    <rPh sb="3" eb="5">
      <t>バンゴウ</t>
    </rPh>
    <phoneticPr fontId="2"/>
  </si>
  <si>
    <t>工事番号</t>
    <rPh sb="0" eb="2">
      <t>コウジ</t>
    </rPh>
    <rPh sb="2" eb="4">
      <t>バンゴウ</t>
    </rPh>
    <phoneticPr fontId="2"/>
  </si>
  <si>
    <t>工事件名</t>
    <rPh sb="0" eb="2">
      <t>コウジ</t>
    </rPh>
    <rPh sb="2" eb="4">
      <t>ケンメイ</t>
    </rPh>
    <phoneticPr fontId="2"/>
  </si>
  <si>
    <t>納入場所</t>
    <rPh sb="0" eb="2">
      <t>ノウニュウ</t>
    </rPh>
    <rPh sb="2" eb="4">
      <t>バショ</t>
    </rPh>
    <phoneticPr fontId="2"/>
  </si>
  <si>
    <t>運送方法</t>
    <rPh sb="0" eb="2">
      <t>ウンソウ</t>
    </rPh>
    <rPh sb="2" eb="4">
      <t>ホウホウ</t>
    </rPh>
    <phoneticPr fontId="2"/>
  </si>
  <si>
    <t>品　　　名</t>
    <rPh sb="0" eb="1">
      <t>シナ</t>
    </rPh>
    <rPh sb="4" eb="5">
      <t>メイ</t>
    </rPh>
    <phoneticPr fontId="2"/>
  </si>
  <si>
    <t>品　質　形　状</t>
    <rPh sb="0" eb="1">
      <t>シナ</t>
    </rPh>
    <rPh sb="2" eb="3">
      <t>シツ</t>
    </rPh>
    <rPh sb="4" eb="5">
      <t>ケイ</t>
    </rPh>
    <rPh sb="6" eb="7">
      <t>ジョウ</t>
    </rPh>
    <phoneticPr fontId="2"/>
  </si>
  <si>
    <t>数　量</t>
    <rPh sb="0" eb="1">
      <t>カズ</t>
    </rPh>
    <rPh sb="2" eb="3">
      <t>リョウ</t>
    </rPh>
    <phoneticPr fontId="2"/>
  </si>
  <si>
    <t>№</t>
    <phoneticPr fontId="2"/>
  </si>
  <si>
    <t>ｺｰﾄﾞ番号</t>
    <rPh sb="4" eb="6">
      <t>バンゴウ</t>
    </rPh>
    <phoneticPr fontId="2"/>
  </si>
  <si>
    <t>納　品　請　求　情　報</t>
    <rPh sb="0" eb="1">
      <t>オサム</t>
    </rPh>
    <rPh sb="2" eb="3">
      <t>シナ</t>
    </rPh>
    <rPh sb="4" eb="5">
      <t>ショウ</t>
    </rPh>
    <rPh sb="6" eb="7">
      <t>モトム</t>
    </rPh>
    <rPh sb="8" eb="9">
      <t>ジョウ</t>
    </rPh>
    <rPh sb="10" eb="11">
      <t>ホウ</t>
    </rPh>
    <phoneticPr fontId="2"/>
  </si>
  <si>
    <t>備　　　　考</t>
    <rPh sb="0" eb="1">
      <t>ソナエ</t>
    </rPh>
    <rPh sb="5" eb="6">
      <t>コウ</t>
    </rPh>
    <phoneticPr fontId="2"/>
  </si>
  <si>
    <t>金　　額</t>
    <rPh sb="0" eb="1">
      <t>キン</t>
    </rPh>
    <rPh sb="3" eb="4">
      <t>ガク</t>
    </rPh>
    <phoneticPr fontId="2"/>
  </si>
  <si>
    <t>単　　価</t>
    <rPh sb="0" eb="1">
      <t>タン</t>
    </rPh>
    <rPh sb="3" eb="4">
      <t>アタイ</t>
    </rPh>
    <phoneticPr fontId="2"/>
  </si>
  <si>
    <t>単　位</t>
    <phoneticPr fontId="2"/>
  </si>
  <si>
    <t>納入者発行番号</t>
  </si>
  <si>
    <r>
      <t>請 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月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日</t>
    </r>
    <phoneticPr fontId="2"/>
  </si>
  <si>
    <t>東邦電気工業㈱　</t>
    <rPh sb="0" eb="2">
      <t>トウホウ</t>
    </rPh>
    <rPh sb="2" eb="4">
      <t>デンキ</t>
    </rPh>
    <rPh sb="4" eb="6">
      <t>コウギョウ</t>
    </rPh>
    <phoneticPr fontId="2"/>
  </si>
  <si>
    <t>納品書(控)Ａ</t>
    <phoneticPr fontId="2"/>
  </si>
  <si>
    <t>物品受領書</t>
    <rPh sb="0" eb="2">
      <t>ブッピン</t>
    </rPh>
    <rPh sb="2" eb="5">
      <t>ジュリョウショ</t>
    </rPh>
    <phoneticPr fontId="2"/>
  </si>
  <si>
    <t>東邦電気工業株式会社　御中</t>
    <rPh sb="0" eb="2">
      <t>トウホウ</t>
    </rPh>
    <rPh sb="2" eb="4">
      <t>デンキ</t>
    </rPh>
    <rPh sb="4" eb="6">
      <t>コウギョウ</t>
    </rPh>
    <rPh sb="6" eb="10">
      <t>カブシキガイシャ</t>
    </rPh>
    <rPh sb="11" eb="13">
      <t>オンチュウ</t>
    </rPh>
    <phoneticPr fontId="2"/>
  </si>
  <si>
    <t>納入者発行№</t>
  </si>
  <si>
    <t>東邦電気工業株式会社</t>
    <rPh sb="0" eb="2">
      <t>トウホウ</t>
    </rPh>
    <rPh sb="2" eb="4">
      <t>デンキ</t>
    </rPh>
    <rPh sb="4" eb="6">
      <t>コウギョウ</t>
    </rPh>
    <rPh sb="6" eb="10">
      <t>カブシキガイシャ</t>
    </rPh>
    <phoneticPr fontId="2"/>
  </si>
  <si>
    <t>納入者発行№</t>
    <rPh sb="0" eb="2">
      <t>ノウニュウ</t>
    </rPh>
    <rPh sb="2" eb="3">
      <t>シャ</t>
    </rPh>
    <rPh sb="3" eb="5">
      <t>ハッコウ</t>
    </rPh>
    <phoneticPr fontId="2"/>
  </si>
  <si>
    <t>納　　　入　　　者</t>
    <rPh sb="0" eb="1">
      <t>オサム</t>
    </rPh>
    <rPh sb="4" eb="5">
      <t>イリ</t>
    </rPh>
    <rPh sb="8" eb="9">
      <t>シャ</t>
    </rPh>
    <phoneticPr fontId="2"/>
  </si>
  <si>
    <t>御　中</t>
    <rPh sb="0" eb="1">
      <t>オ</t>
    </rPh>
    <rPh sb="2" eb="3">
      <t>ナカ</t>
    </rPh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</si>
  <si>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</si>
  <si>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</si>
  <si>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単位</t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</si>
  <si>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</si>
  <si>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</si>
  <si>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ソナエ</t>
    </rPh>
    <rPh sb="2" eb="3">
      <t>コウ</t>
    </rPh>
    <phoneticPr fontId="2"/>
  </si>
  <si>
    <t>検収</t>
    <rPh sb="0" eb="2">
      <t>ケンシュウ</t>
    </rPh>
    <phoneticPr fontId="2"/>
  </si>
  <si>
    <t>備　　　考</t>
    <rPh sb="0" eb="1">
      <t>ソナエ</t>
    </rPh>
    <rPh sb="4" eb="5">
      <t>コウ</t>
    </rPh>
    <phoneticPr fontId="2"/>
  </si>
  <si>
    <t>照合</t>
    <rPh sb="0" eb="2">
      <t>ショウゴウ</t>
    </rPh>
    <phoneticPr fontId="2"/>
  </si>
  <si>
    <t>受入・検収→施工部→購買部→経理部</t>
    <rPh sb="0" eb="2">
      <t>ウケイレ</t>
    </rPh>
    <rPh sb="3" eb="5">
      <t>ケンシュウ</t>
    </rPh>
    <rPh sb="6" eb="8">
      <t>セコウ</t>
    </rPh>
    <rPh sb="8" eb="9">
      <t>ブ</t>
    </rPh>
    <rPh sb="10" eb="13">
      <t>コウバイブ</t>
    </rPh>
    <rPh sb="14" eb="16">
      <t>ケイリ</t>
    </rPh>
    <rPh sb="16" eb="17">
      <t>ブ</t>
    </rPh>
    <phoneticPr fontId="2"/>
  </si>
  <si>
    <t>施工部門</t>
    <rPh sb="0" eb="2">
      <t>セコウ</t>
    </rPh>
    <rPh sb="2" eb="3">
      <t>ブ</t>
    </rPh>
    <rPh sb="3" eb="4">
      <t>モン</t>
    </rPh>
    <phoneticPr fontId="2"/>
  </si>
  <si>
    <t>所　属　長</t>
    <rPh sb="0" eb="1">
      <t>ショ</t>
    </rPh>
    <rPh sb="2" eb="3">
      <t>ゾク</t>
    </rPh>
    <rPh sb="4" eb="5">
      <t>チョウ</t>
    </rPh>
    <phoneticPr fontId="2"/>
  </si>
  <si>
    <t>責　任　者</t>
    <rPh sb="0" eb="1">
      <t>セキ</t>
    </rPh>
    <rPh sb="2" eb="3">
      <t>ニン</t>
    </rPh>
    <rPh sb="4" eb="5">
      <t>シャ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</si>
  <si>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</si>
  <si>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購買部門</t>
    <rPh sb="0" eb="2">
      <t>コウバイ</t>
    </rPh>
    <rPh sb="2" eb="3">
      <t>ブ</t>
    </rPh>
    <rPh sb="3" eb="4">
      <t>モン</t>
    </rPh>
    <phoneticPr fontId="2"/>
  </si>
  <si>
    <t>Ｂ</t>
    <phoneticPr fontId="2"/>
  </si>
  <si>
    <t>C</t>
    <phoneticPr fontId="2"/>
  </si>
  <si>
    <t>D</t>
    <phoneticPr fontId="2"/>
  </si>
  <si>
    <t>〒</t>
    <phoneticPr fontId="2"/>
  </si>
  <si>
    <t>ＦＡＸ</t>
    <phoneticPr fontId="2"/>
  </si>
  <si>
    <t>注文書番号</t>
  </si>
  <si>
    <t>納　　　入　　　者</t>
  </si>
  <si>
    <t>ｺｰﾄﾞ№</t>
  </si>
  <si>
    <t>工事番号</t>
  </si>
  <si>
    <t>工事件名</t>
  </si>
  <si>
    <t>〒</t>
  </si>
  <si>
    <t>納入場所</t>
  </si>
  <si>
    <t>運送方法</t>
  </si>
  <si>
    <t>担当者</t>
  </si>
  <si>
    <t>電話</t>
  </si>
  <si>
    <t>ＦＡＸ</t>
  </si>
  <si>
    <t>№</t>
    <phoneticPr fontId="2"/>
  </si>
  <si>
    <t>№</t>
    <phoneticPr fontId="2"/>
  </si>
  <si>
    <t>№</t>
    <phoneticPr fontId="2"/>
  </si>
  <si>
    <t>受領書付　請求書印刷はこちら!</t>
  </si>
  <si>
    <t>受領書省略の請求書印刷はこちら！</t>
  </si>
  <si>
    <t>納　入　者　情　報</t>
  </si>
  <si>
    <t>受入・検収→納入者</t>
    <rPh sb="0" eb="2">
      <t>ウケイレ</t>
    </rPh>
    <rPh sb="3" eb="5">
      <t>ケンシュウ</t>
    </rPh>
    <rPh sb="6" eb="8">
      <t>ノウニュウ</t>
    </rPh>
    <rPh sb="8" eb="9">
      <t>シャ</t>
    </rPh>
    <phoneticPr fontId="2"/>
  </si>
  <si>
    <t>受領者</t>
    <rPh sb="0" eb="3">
      <t>ジュリョウシャ</t>
    </rPh>
    <phoneticPr fontId="2"/>
  </si>
  <si>
    <t>納品書 兼 請求書</t>
    <rPh sb="0" eb="3">
      <t>ノウヒンショ</t>
    </rPh>
    <rPh sb="4" eb="5">
      <t>ケン</t>
    </rPh>
    <rPh sb="6" eb="9">
      <t>セイキュウショ</t>
    </rPh>
    <phoneticPr fontId="2"/>
  </si>
  <si>
    <t>納品明細書</t>
    <rPh sb="0" eb="2">
      <t>ノウヒン</t>
    </rPh>
    <rPh sb="2" eb="5">
      <t>メイサイショ</t>
    </rPh>
    <phoneticPr fontId="2"/>
  </si>
  <si>
    <t>東邦電気工業株式会社　御中</t>
    <rPh sb="0" eb="4">
      <t>トウホウデンキ</t>
    </rPh>
    <rPh sb="4" eb="6">
      <t>コウギョウ</t>
    </rPh>
    <rPh sb="6" eb="10">
      <t>カブシキガイシャ</t>
    </rPh>
    <rPh sb="11" eb="13">
      <t>オンチュウ</t>
    </rPh>
    <phoneticPr fontId="2"/>
  </si>
  <si>
    <t>受入・検収→購買部</t>
    <rPh sb="0" eb="2">
      <t>ウケイレ</t>
    </rPh>
    <rPh sb="3" eb="5">
      <t>ケンシュウ</t>
    </rPh>
    <rPh sb="6" eb="9">
      <t>コウバイブ</t>
    </rPh>
    <phoneticPr fontId="2"/>
  </si>
  <si>
    <t>資材様式-3</t>
    <rPh sb="0" eb="2">
      <t>シザイ</t>
    </rPh>
    <rPh sb="2" eb="4">
      <t>ヨウシキ</t>
    </rPh>
    <phoneticPr fontId="2"/>
  </si>
  <si>
    <t>資材様式-３</t>
    <rPh sb="0" eb="2">
      <t>シザイ</t>
    </rPh>
    <rPh sb="2" eb="4">
      <t>ヨウシキ</t>
    </rPh>
    <phoneticPr fontId="2"/>
  </si>
  <si>
    <t>ｲﾝﾎﾞｲｽ番号</t>
    <rPh sb="6" eb="8">
      <t>バンゴウ</t>
    </rPh>
    <phoneticPr fontId="2"/>
  </si>
  <si>
    <t>ｲﾝﾎﾞｲｽNo.</t>
    <phoneticPr fontId="2"/>
  </si>
  <si>
    <t>ＦＡＸ番号</t>
    <phoneticPr fontId="2"/>
  </si>
  <si>
    <t>電話番号</t>
    <phoneticPr fontId="2"/>
  </si>
  <si>
    <t>担当者名</t>
    <phoneticPr fontId="2"/>
  </si>
  <si>
    <t>住所</t>
    <phoneticPr fontId="2"/>
  </si>
  <si>
    <t>郵便番号</t>
    <phoneticPr fontId="2"/>
  </si>
  <si>
    <t>会社名</t>
    <phoneticPr fontId="2"/>
  </si>
  <si>
    <t>担当者</t>
    <phoneticPr fontId="2"/>
  </si>
  <si>
    <t>①明細合計</t>
    <rPh sb="1" eb="3">
      <t>メイサイ</t>
    </rPh>
    <rPh sb="3" eb="5">
      <t>ゴウケイ</t>
    </rPh>
    <phoneticPr fontId="2"/>
  </si>
  <si>
    <t>②運送費</t>
    <rPh sb="1" eb="4">
      <t>ウンソウヒ</t>
    </rPh>
    <phoneticPr fontId="2"/>
  </si>
  <si>
    <t>③値　引</t>
    <rPh sb="1" eb="2">
      <t>アタイ</t>
    </rPh>
    <rPh sb="3" eb="4">
      <t>イン</t>
    </rPh>
    <phoneticPr fontId="2"/>
  </si>
  <si>
    <t>合　計（税込）</t>
    <rPh sb="0" eb="1">
      <t>ゴウ</t>
    </rPh>
    <rPh sb="2" eb="3">
      <t>ケイ</t>
    </rPh>
    <rPh sb="4" eb="6">
      <t>ゼイコ</t>
    </rPh>
    <phoneticPr fontId="2"/>
  </si>
  <si>
    <r>
      <t xml:space="preserve">①+②+③
</t>
    </r>
    <r>
      <rPr>
        <sz val="9"/>
        <rFont val="ＭＳ Ｐゴシック"/>
        <family val="3"/>
        <charset val="128"/>
      </rPr>
      <t>小　計（税抜）</t>
    </r>
    <rPh sb="6" eb="7">
      <t>ショウ</t>
    </rPh>
    <rPh sb="8" eb="9">
      <t>ケイ</t>
    </rPh>
    <rPh sb="10" eb="12">
      <t>ゼイヌ</t>
    </rPh>
    <phoneticPr fontId="2"/>
  </si>
  <si>
    <t>①明　細　合　計</t>
    <rPh sb="1" eb="2">
      <t>メイ</t>
    </rPh>
    <rPh sb="3" eb="4">
      <t>ホソ</t>
    </rPh>
    <rPh sb="5" eb="6">
      <t>ゴウ</t>
    </rPh>
    <rPh sb="7" eb="8">
      <t>ケイ</t>
    </rPh>
    <phoneticPr fontId="2"/>
  </si>
  <si>
    <t>②運　　送　　費</t>
    <rPh sb="1" eb="2">
      <t>ウン</t>
    </rPh>
    <rPh sb="4" eb="5">
      <t>ソウ</t>
    </rPh>
    <rPh sb="7" eb="8">
      <t>ヒ</t>
    </rPh>
    <phoneticPr fontId="2"/>
  </si>
  <si>
    <t>③値　　　　引</t>
    <rPh sb="1" eb="2">
      <t>アタイ</t>
    </rPh>
    <rPh sb="6" eb="7">
      <t>イン</t>
    </rPh>
    <phoneticPr fontId="2"/>
  </si>
  <si>
    <t>①+②+③
小計（税抜）</t>
    <rPh sb="6" eb="7">
      <t>ショウ</t>
    </rPh>
    <rPh sb="7" eb="8">
      <t>ケイ</t>
    </rPh>
    <rPh sb="9" eb="11">
      <t>ゼイヌ</t>
    </rPh>
    <phoneticPr fontId="2"/>
  </si>
  <si>
    <t>合計（税込）</t>
    <rPh sb="0" eb="1">
      <t>ゴウ</t>
    </rPh>
    <rPh sb="1" eb="2">
      <t>ケイ</t>
    </rPh>
    <rPh sb="3" eb="5">
      <t>ゼイコ</t>
    </rPh>
    <phoneticPr fontId="2"/>
  </si>
  <si>
    <t>消 費 税
軽減税率（8％）</t>
    <rPh sb="0" eb="1">
      <t>ケ</t>
    </rPh>
    <rPh sb="2" eb="3">
      <t>ヒ</t>
    </rPh>
    <rPh sb="4" eb="5">
      <t>ゼイ</t>
    </rPh>
    <rPh sb="6" eb="8">
      <t>ケイゲン</t>
    </rPh>
    <rPh sb="8" eb="10">
      <t>ゼイリツ</t>
    </rPh>
    <phoneticPr fontId="2"/>
  </si>
  <si>
    <t>消　　費　　税
軽減税率（8％）</t>
    <rPh sb="0" eb="1">
      <t>ケ</t>
    </rPh>
    <rPh sb="3" eb="4">
      <t>ヒ</t>
    </rPh>
    <rPh sb="6" eb="7">
      <t>ゼイ</t>
    </rPh>
    <rPh sb="8" eb="10">
      <t>ケイゲン</t>
    </rPh>
    <rPh sb="10" eb="12">
      <t>ゼイリツ</t>
    </rPh>
    <phoneticPr fontId="2"/>
  </si>
  <si>
    <t>納入場所</t>
    <rPh sb="0" eb="4">
      <t>ノウニュウバショ</t>
    </rPh>
    <phoneticPr fontId="2"/>
  </si>
  <si>
    <t>Ver.I-1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</si>
</sst>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#"/>
    <numFmt numFmtId="177" formatCode="####"/>
    <numFmt numFmtId="178" formatCode="#####"/>
    <numFmt numFmtId="179" formatCode="0.000_ "/>
    <numFmt numFmtId="180" formatCode="#,##0;&quot;▲ &quot;#,##0"/>
    <numFmt numFmtId="181" formatCode="#,##0.0;&quot;▲ &quot;#,##0.0"/>
    <numFmt numFmtId="182" formatCode="#"/>
    <numFmt numFmtId="183" formatCode="yyyy&quot;年&quot;m&quot;月&quot;d&quot;日&quot;;@"/>
    <numFmt numFmtId="184" formatCode="#,##0.00;&quot;▲ &quot;#,##0.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b/>
      <sz val="14"/>
      <color indexed="31"/>
      <name val="ＭＳ Ｐゴシック"/>
      <family val="3"/>
      <charset val="128"/>
    </font>
    <font>
      <sz val="14"/>
      <color indexed="3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0" xfId="0" quotePrefix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distributed" vertical="center"/>
    </xf>
    <xf numFmtId="176" fontId="0" fillId="0" borderId="4" xfId="0" applyNumberFormat="1" applyBorder="1" applyAlignment="1">
      <alignment horizontal="distributed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0" xfId="0" quotePrefix="1" applyNumberFormat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 applyAlignment="1">
      <alignment horizontal="center" vertical="center" textRotation="255"/>
    </xf>
    <xf numFmtId="176" fontId="0" fillId="0" borderId="5" xfId="0" applyNumberFormat="1" applyBorder="1" applyAlignment="1">
      <alignment horizontal="center" vertical="center" textRotation="255"/>
    </xf>
    <xf numFmtId="176" fontId="1" fillId="0" borderId="0" xfId="0" applyNumberFormat="1" applyFont="1" applyAlignment="1">
      <alignment horizontal="left" vertical="center"/>
    </xf>
    <xf numFmtId="181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7" fillId="0" borderId="0" xfId="0" applyNumberFormat="1" applyFont="1">
      <alignment vertical="center"/>
    </xf>
    <xf numFmtId="0" fontId="18" fillId="0" borderId="0" xfId="0" applyFont="1" applyAlignment="1">
      <alignment vertical="center" textRotation="255" wrapText="1" readingOrder="2"/>
    </xf>
    <xf numFmtId="0" fontId="19" fillId="0" borderId="0" xfId="0" applyFont="1" applyAlignment="1">
      <alignment vertical="center" readingOrder="2"/>
    </xf>
    <xf numFmtId="0" fontId="14" fillId="3" borderId="0" xfId="1" applyFont="1" applyFill="1" applyAlignment="1" applyProtection="1">
      <alignment vertical="center"/>
      <protection locked="0"/>
    </xf>
    <xf numFmtId="0" fontId="13" fillId="4" borderId="0" xfId="1" applyFont="1" applyFill="1" applyAlignment="1" applyProtection="1">
      <alignment vertical="center"/>
      <protection locked="0"/>
    </xf>
    <xf numFmtId="0" fontId="13" fillId="4" borderId="6" xfId="1" applyFont="1" applyFill="1" applyBorder="1" applyAlignment="1" applyProtection="1">
      <alignment vertical="center"/>
      <protection locked="0"/>
    </xf>
    <xf numFmtId="49" fontId="0" fillId="0" borderId="11" xfId="0" applyNumberFormat="1" applyBorder="1" applyProtection="1">
      <alignment vertical="center"/>
      <protection locked="0"/>
    </xf>
    <xf numFmtId="49" fontId="0" fillId="0" borderId="12" xfId="0" applyNumberFormat="1" applyBorder="1" applyProtection="1">
      <alignment vertical="center"/>
      <protection locked="0"/>
    </xf>
    <xf numFmtId="49" fontId="0" fillId="0" borderId="13" xfId="0" applyNumberForma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distributed" vertical="center"/>
    </xf>
    <xf numFmtId="0" fontId="0" fillId="5" borderId="16" xfId="0" applyFill="1" applyBorder="1" applyAlignment="1">
      <alignment horizontal="distributed" vertical="center"/>
    </xf>
    <xf numFmtId="0" fontId="0" fillId="5" borderId="17" xfId="0" applyFill="1" applyBorder="1" applyAlignment="1">
      <alignment horizontal="distributed" vertical="center"/>
    </xf>
    <xf numFmtId="0" fontId="1" fillId="6" borderId="18" xfId="0" applyFont="1" applyFill="1" applyBorder="1" applyAlignment="1">
      <alignment horizontal="center" vertical="center" shrinkToFit="1"/>
    </xf>
    <xf numFmtId="0" fontId="1" fillId="6" borderId="19" xfId="0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1" fillId="6" borderId="14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6" borderId="2" xfId="0" applyFont="1" applyFill="1" applyBorder="1" applyAlignment="1">
      <alignment horizontal="center" vertical="center" shrinkToFit="1"/>
    </xf>
    <xf numFmtId="49" fontId="0" fillId="0" borderId="14" xfId="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183" fontId="3" fillId="0" borderId="14" xfId="0" applyNumberFormat="1" applyFont="1" applyBorder="1" applyAlignment="1" applyProtection="1">
      <alignment horizontal="center" vertical="center"/>
      <protection locked="0"/>
    </xf>
    <xf numFmtId="183" fontId="0" fillId="0" borderId="1" xfId="0" applyNumberFormat="1" applyBorder="1" applyAlignment="1" applyProtection="1">
      <alignment horizontal="center" vertical="center"/>
      <protection locked="0"/>
    </xf>
    <xf numFmtId="183" fontId="0" fillId="0" borderId="2" xfId="0" applyNumberFormat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distributed" vertical="center"/>
    </xf>
    <xf numFmtId="0" fontId="0" fillId="2" borderId="16" xfId="0" applyFill="1" applyBorder="1" applyAlignment="1">
      <alignment horizontal="distributed" vertical="center"/>
    </xf>
    <xf numFmtId="0" fontId="0" fillId="2" borderId="17" xfId="0" applyFill="1" applyBorder="1" applyAlignment="1">
      <alignment horizontal="distributed" vertical="center"/>
    </xf>
    <xf numFmtId="182" fontId="5" fillId="0" borderId="5" xfId="0" applyNumberFormat="1" applyFont="1" applyBorder="1" applyAlignment="1">
      <alignment horizontal="center" vertical="center" shrinkToFit="1"/>
    </xf>
    <xf numFmtId="182" fontId="5" fillId="0" borderId="6" xfId="0" applyNumberFormat="1" applyFont="1" applyBorder="1" applyAlignment="1">
      <alignment horizontal="center" vertical="center" shrinkToFit="1"/>
    </xf>
    <xf numFmtId="182" fontId="20" fillId="2" borderId="14" xfId="0" applyNumberFormat="1" applyFont="1" applyFill="1" applyBorder="1" applyAlignment="1">
      <alignment horizontal="center" vertical="center"/>
    </xf>
    <xf numFmtId="182" fontId="2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8" xfId="0" applyNumberFormat="1" applyBorder="1" applyProtection="1">
      <alignment vertical="center"/>
      <protection locked="0"/>
    </xf>
    <xf numFmtId="49" fontId="0" fillId="0" borderId="19" xfId="0" applyNumberFormat="1" applyBorder="1" applyProtection="1">
      <alignment vertical="center"/>
      <protection locked="0"/>
    </xf>
    <xf numFmtId="49" fontId="0" fillId="0" borderId="20" xfId="0" applyNumberFormat="1" applyBorder="1" applyProtection="1">
      <alignment vertical="center"/>
      <protection locked="0"/>
    </xf>
    <xf numFmtId="0" fontId="0" fillId="5" borderId="11" xfId="0" applyFill="1" applyBorder="1" applyAlignment="1">
      <alignment horizontal="distributed" vertical="center"/>
    </xf>
    <xf numFmtId="0" fontId="0" fillId="5" borderId="12" xfId="0" applyFill="1" applyBorder="1" applyAlignment="1">
      <alignment horizontal="distributed" vertical="center"/>
    </xf>
    <xf numFmtId="0" fontId="0" fillId="5" borderId="13" xfId="0" applyFill="1" applyBorder="1" applyAlignment="1">
      <alignment horizontal="distributed" vertical="center"/>
    </xf>
    <xf numFmtId="49" fontId="1" fillId="0" borderId="14" xfId="0" applyNumberFormat="1" applyFont="1" applyBorder="1" applyAlignment="1" applyProtection="1">
      <alignment horizontal="left" vertical="center" shrinkToFit="1"/>
      <protection locked="0"/>
    </xf>
    <xf numFmtId="49" fontId="1" fillId="0" borderId="1" xfId="0" applyNumberFormat="1" applyFont="1" applyBorder="1" applyAlignment="1" applyProtection="1">
      <alignment horizontal="left" vertical="center" shrinkToFit="1"/>
      <protection locked="0"/>
    </xf>
    <xf numFmtId="49" fontId="1" fillId="0" borderId="2" xfId="0" applyNumberFormat="1" applyFont="1" applyBorder="1" applyAlignment="1" applyProtection="1">
      <alignment horizontal="left" vertical="center" shrinkToFit="1"/>
      <protection locked="0"/>
    </xf>
    <xf numFmtId="49" fontId="1" fillId="0" borderId="14" xfId="2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5" borderId="21" xfId="0" applyFill="1" applyBorder="1" applyAlignment="1">
      <alignment horizontal="distributed" vertical="center"/>
    </xf>
    <xf numFmtId="0" fontId="0" fillId="5" borderId="22" xfId="0" applyFill="1" applyBorder="1" applyAlignment="1">
      <alignment horizontal="distributed" vertical="center"/>
    </xf>
    <xf numFmtId="0" fontId="0" fillId="5" borderId="23" xfId="0" applyFill="1" applyBorder="1" applyAlignment="1">
      <alignment horizontal="distributed" vertical="center"/>
    </xf>
    <xf numFmtId="49" fontId="0" fillId="0" borderId="21" xfId="0" applyNumberFormat="1" applyBorder="1" applyProtection="1">
      <alignment vertical="center"/>
      <protection locked="0"/>
    </xf>
    <xf numFmtId="49" fontId="0" fillId="0" borderId="22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38" fontId="1" fillId="0" borderId="14" xfId="2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84" fontId="1" fillId="0" borderId="14" xfId="2" applyNumberFormat="1" applyFont="1" applyFill="1" applyBorder="1" applyAlignment="1" applyProtection="1">
      <alignment vertical="center" shrinkToFit="1"/>
      <protection locked="0"/>
    </xf>
    <xf numFmtId="184" fontId="0" fillId="0" borderId="1" xfId="0" applyNumberFormat="1" applyBorder="1" applyAlignment="1" applyProtection="1">
      <alignment vertical="center" shrinkToFit="1"/>
      <protection locked="0"/>
    </xf>
    <xf numFmtId="184" fontId="0" fillId="0" borderId="2" xfId="0" applyNumberFormat="1" applyBorder="1" applyAlignment="1" applyProtection="1">
      <alignment vertical="center" shrinkToFit="1"/>
      <protection locked="0"/>
    </xf>
    <xf numFmtId="180" fontId="1" fillId="7" borderId="14" xfId="2" applyNumberFormat="1" applyFont="1" applyFill="1" applyBorder="1" applyAlignment="1" applyProtection="1">
      <alignment vertical="center" shrinkToFit="1"/>
    </xf>
    <xf numFmtId="180" fontId="0" fillId="7" borderId="1" xfId="0" applyNumberFormat="1" applyFill="1" applyBorder="1" applyAlignment="1">
      <alignment vertical="center" shrinkToFit="1"/>
    </xf>
    <xf numFmtId="180" fontId="0" fillId="7" borderId="2" xfId="0" applyNumberFormat="1" applyFill="1" applyBorder="1" applyAlignment="1">
      <alignment vertical="center" shrinkToFit="1"/>
    </xf>
    <xf numFmtId="181" fontId="1" fillId="0" borderId="14" xfId="2" applyNumberFormat="1" applyFont="1" applyFill="1" applyBorder="1" applyAlignment="1" applyProtection="1">
      <alignment vertical="center" shrinkToFit="1"/>
      <protection locked="0"/>
    </xf>
    <xf numFmtId="181" fontId="1" fillId="0" borderId="1" xfId="2" applyNumberFormat="1" applyFont="1" applyFill="1" applyBorder="1" applyAlignment="1" applyProtection="1">
      <alignment vertical="center" shrinkToFit="1"/>
      <protection locked="0"/>
    </xf>
    <xf numFmtId="181" fontId="1" fillId="0" borderId="2" xfId="2" applyNumberFormat="1" applyFont="1" applyFill="1" applyBorder="1" applyAlignment="1" applyProtection="1">
      <alignment vertical="center" shrinkToFit="1"/>
      <protection locked="0"/>
    </xf>
    <xf numFmtId="0" fontId="3" fillId="5" borderId="24" xfId="0" applyFont="1" applyFill="1" applyBorder="1" applyAlignment="1">
      <alignment horizontal="center" vertical="center"/>
    </xf>
    <xf numFmtId="49" fontId="0" fillId="0" borderId="14" xfId="0" applyNumberFormat="1" applyBorder="1" applyAlignment="1" applyProtection="1">
      <alignment horizontal="left" vertical="center" shrinkToFit="1"/>
      <protection locked="0"/>
    </xf>
    <xf numFmtId="49" fontId="0" fillId="0" borderId="14" xfId="2" applyNumberFormat="1" applyFont="1" applyFill="1" applyBorder="1" applyAlignment="1" applyProtection="1">
      <alignment horizontal="left" vertical="center" shrinkToFit="1"/>
      <protection locked="0"/>
    </xf>
    <xf numFmtId="0" fontId="0" fillId="2" borderId="21" xfId="0" applyFill="1" applyBorder="1" applyAlignment="1">
      <alignment horizontal="distributed" vertical="center"/>
    </xf>
    <xf numFmtId="0" fontId="0" fillId="2" borderId="22" xfId="0" applyFill="1" applyBorder="1" applyAlignment="1">
      <alignment horizontal="distributed" vertical="center"/>
    </xf>
    <xf numFmtId="0" fontId="0" fillId="2" borderId="23" xfId="0" applyFill="1" applyBorder="1" applyAlignment="1">
      <alignment horizontal="distributed" vertical="center"/>
    </xf>
    <xf numFmtId="180" fontId="3" fillId="7" borderId="14" xfId="0" applyNumberFormat="1" applyFont="1" applyFill="1" applyBorder="1" applyAlignment="1">
      <alignment horizontal="right" vertical="center" shrinkToFit="1"/>
    </xf>
    <xf numFmtId="180" fontId="3" fillId="7" borderId="1" xfId="0" applyNumberFormat="1" applyFont="1" applyFill="1" applyBorder="1" applyAlignment="1">
      <alignment horizontal="right" vertical="center" shrinkToFit="1"/>
    </xf>
    <xf numFmtId="180" fontId="3" fillId="7" borderId="2" xfId="0" applyNumberFormat="1" applyFont="1" applyFill="1" applyBorder="1" applyAlignment="1">
      <alignment horizontal="right" vertical="center" shrinkToFit="1"/>
    </xf>
    <xf numFmtId="0" fontId="0" fillId="2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0" fillId="5" borderId="8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0" xfId="0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6" xfId="0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/>
    </xf>
    <xf numFmtId="180" fontId="3" fillId="0" borderId="14" xfId="0" applyNumberFormat="1" applyFont="1" applyBorder="1" applyAlignment="1" applyProtection="1">
      <alignment horizontal="right" vertical="center" shrinkToFit="1"/>
      <protection locked="0"/>
    </xf>
    <xf numFmtId="180" fontId="3" fillId="0" borderId="1" xfId="0" applyNumberFormat="1" applyFont="1" applyBorder="1" applyAlignment="1" applyProtection="1">
      <alignment horizontal="right" vertical="center" shrinkToFit="1"/>
      <protection locked="0"/>
    </xf>
    <xf numFmtId="180" fontId="3" fillId="0" borderId="2" xfId="0" applyNumberFormat="1" applyFont="1" applyBorder="1" applyAlignment="1" applyProtection="1">
      <alignment horizontal="right" vertical="center" shrinkToFit="1"/>
      <protection locked="0"/>
    </xf>
    <xf numFmtId="0" fontId="3" fillId="5" borderId="24" xfId="0" applyFont="1" applyFill="1" applyBorder="1" applyAlignment="1">
      <alignment horizontal="center" vertical="center" shrinkToFit="1"/>
    </xf>
    <xf numFmtId="49" fontId="1" fillId="0" borderId="25" xfId="0" applyNumberFormat="1" applyFont="1" applyBorder="1" applyProtection="1">
      <alignment vertical="center"/>
      <protection locked="0"/>
    </xf>
    <xf numFmtId="49" fontId="0" fillId="0" borderId="25" xfId="0" applyNumberFormat="1" applyBorder="1" applyProtection="1">
      <alignment vertical="center"/>
      <protection locked="0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0" fontId="17" fillId="0" borderId="0" xfId="0" applyFont="1" applyAlignment="1">
      <alignment vertical="center" wrapText="1" shrinkToFit="1"/>
    </xf>
    <xf numFmtId="0" fontId="17" fillId="0" borderId="6" xfId="0" applyFont="1" applyBorder="1" applyAlignment="1">
      <alignment vertical="center" wrapText="1" shrinkToFi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3" fillId="5" borderId="8" xfId="0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21" fillId="5" borderId="8" xfId="0" applyFont="1" applyFill="1" applyBorder="1" applyAlignment="1">
      <alignment horizontal="center" vertical="center" shrinkToFit="1"/>
    </xf>
    <xf numFmtId="0" fontId="21" fillId="5" borderId="9" xfId="0" applyFont="1" applyFill="1" applyBorder="1" applyAlignment="1">
      <alignment horizontal="center" vertical="center" shrinkToFit="1"/>
    </xf>
    <xf numFmtId="0" fontId="21" fillId="5" borderId="10" xfId="0" applyFont="1" applyFill="1" applyBorder="1" applyAlignment="1">
      <alignment horizontal="center" vertical="center" shrinkToFit="1"/>
    </xf>
    <xf numFmtId="0" fontId="21" fillId="5" borderId="5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shrinkToFit="1"/>
    </xf>
    <xf numFmtId="0" fontId="21" fillId="5" borderId="7" xfId="0" applyFont="1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38" fontId="0" fillId="0" borderId="14" xfId="2" applyFont="1" applyFill="1" applyBorder="1" applyAlignment="1" applyProtection="1">
      <alignment horizontal="center" vertical="center"/>
      <protection locked="0"/>
    </xf>
    <xf numFmtId="176" fontId="9" fillId="0" borderId="0" xfId="0" applyNumberFormat="1" applyFont="1">
      <alignment vertical="center"/>
    </xf>
    <xf numFmtId="176" fontId="0" fillId="0" borderId="0" xfId="0" applyNumberFormat="1">
      <alignment vertical="center"/>
    </xf>
    <xf numFmtId="177" fontId="1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distributed" vertical="center"/>
    </xf>
    <xf numFmtId="183" fontId="0" fillId="0" borderId="0" xfId="0" applyNumberFormat="1" applyAlignment="1">
      <alignment horizontal="center" vertical="center"/>
    </xf>
    <xf numFmtId="183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7" fontId="10" fillId="0" borderId="14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left" vertical="center"/>
    </xf>
    <xf numFmtId="177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center" vertical="center" shrinkToFit="1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5" xfId="0" applyNumberFormat="1" applyBorder="1" applyAlignment="1">
      <alignment vertical="center" shrinkToFit="1"/>
    </xf>
    <xf numFmtId="176" fontId="0" fillId="0" borderId="8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14" xfId="0" applyNumberFormat="1" applyBorder="1" applyAlignment="1">
      <alignment vertical="center" shrinkToFit="1"/>
    </xf>
    <xf numFmtId="176" fontId="0" fillId="0" borderId="14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11" fillId="0" borderId="0" xfId="0" applyNumberFormat="1" applyFont="1" applyAlignment="1">
      <alignment vertical="center" shrinkToFit="1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4" xfId="0" applyNumberFormat="1" applyBorder="1" applyAlignment="1">
      <alignment horizontal="left" vertical="center" shrinkToFit="1"/>
    </xf>
    <xf numFmtId="176" fontId="0" fillId="0" borderId="1" xfId="0" applyNumberFormat="1" applyBorder="1" applyAlignment="1">
      <alignment horizontal="left" vertical="center" shrinkToFit="1"/>
    </xf>
    <xf numFmtId="176" fontId="0" fillId="0" borderId="2" xfId="0" applyNumberFormat="1" applyBorder="1" applyAlignment="1">
      <alignment horizontal="left" vertical="center" shrinkToFit="1"/>
    </xf>
    <xf numFmtId="176" fontId="0" fillId="0" borderId="1" xfId="0" applyNumberFormat="1" applyBorder="1">
      <alignment vertical="center"/>
    </xf>
    <xf numFmtId="176" fontId="0" fillId="0" borderId="5" xfId="0" applyNumberFormat="1" applyBorder="1" applyAlignment="1">
      <alignment horizontal="distributed" vertical="center"/>
    </xf>
    <xf numFmtId="176" fontId="0" fillId="0" borderId="6" xfId="0" applyNumberFormat="1" applyBorder="1" applyAlignment="1">
      <alignment horizontal="distributed" vertical="center"/>
    </xf>
    <xf numFmtId="176" fontId="0" fillId="0" borderId="14" xfId="0" applyNumberFormat="1" applyBorder="1" applyAlignment="1">
      <alignment horizontal="distributed" vertical="center"/>
    </xf>
    <xf numFmtId="176" fontId="0" fillId="0" borderId="1" xfId="0" applyNumberFormat="1" applyBorder="1" applyAlignment="1">
      <alignment horizontal="distributed" vertical="center"/>
    </xf>
    <xf numFmtId="176" fontId="0" fillId="0" borderId="1" xfId="0" applyNumberFormat="1" applyBorder="1" applyAlignment="1">
      <alignment horizontal="center" vertical="center"/>
    </xf>
    <xf numFmtId="180" fontId="3" fillId="0" borderId="8" xfId="0" applyNumberFormat="1" applyFont="1" applyBorder="1" applyAlignment="1">
      <alignment vertical="center" shrinkToFit="1"/>
    </xf>
    <xf numFmtId="180" fontId="3" fillId="0" borderId="9" xfId="0" applyNumberFormat="1" applyFont="1" applyBorder="1" applyAlignment="1">
      <alignment vertical="center" shrinkToFit="1"/>
    </xf>
    <xf numFmtId="180" fontId="3" fillId="0" borderId="10" xfId="0" applyNumberFormat="1" applyFont="1" applyBorder="1" applyAlignment="1">
      <alignment vertical="center" shrinkToFit="1"/>
    </xf>
    <xf numFmtId="180" fontId="3" fillId="0" borderId="5" xfId="0" applyNumberFormat="1" applyFont="1" applyBorder="1" applyAlignment="1">
      <alignment vertical="center" shrinkToFit="1"/>
    </xf>
    <xf numFmtId="180" fontId="3" fillId="0" borderId="6" xfId="0" applyNumberFormat="1" applyFont="1" applyBorder="1" applyAlignment="1">
      <alignment vertical="center" shrinkToFit="1"/>
    </xf>
    <xf numFmtId="180" fontId="3" fillId="0" borderId="7" xfId="0" applyNumberFormat="1" applyFont="1" applyBorder="1" applyAlignment="1">
      <alignment vertical="center" shrinkToFit="1"/>
    </xf>
    <xf numFmtId="176" fontId="11" fillId="0" borderId="14" xfId="0" applyNumberFormat="1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4" xfId="0" applyNumberFormat="1" applyFon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>
      <alignment vertical="center"/>
    </xf>
    <xf numFmtId="176" fontId="3" fillId="0" borderId="2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left" vertical="center" wrapText="1"/>
    </xf>
    <xf numFmtId="177" fontId="3" fillId="0" borderId="29" xfId="0" applyNumberFormat="1" applyFont="1" applyBorder="1" applyAlignment="1">
      <alignment horizontal="left" vertical="center" wrapText="1"/>
    </xf>
    <xf numFmtId="177" fontId="3" fillId="0" borderId="30" xfId="2" applyNumberFormat="1" applyFont="1" applyBorder="1" applyAlignment="1" applyProtection="1">
      <alignment horizontal="left" vertical="center" wrapText="1" shrinkToFit="1"/>
    </xf>
    <xf numFmtId="177" fontId="3" fillId="0" borderId="31" xfId="0" applyNumberFormat="1" applyFont="1" applyBorder="1" applyAlignment="1">
      <alignment horizontal="left" vertical="center" wrapText="1" shrinkToFit="1"/>
    </xf>
    <xf numFmtId="177" fontId="3" fillId="0" borderId="32" xfId="0" applyNumberFormat="1" applyFont="1" applyBorder="1" applyAlignment="1">
      <alignment horizontal="left" vertical="center" wrapText="1" shrinkToFit="1"/>
    </xf>
    <xf numFmtId="177" fontId="3" fillId="0" borderId="5" xfId="0" applyNumberFormat="1" applyFont="1" applyBorder="1" applyAlignment="1">
      <alignment horizontal="left" vertical="center" wrapText="1" shrinkToFit="1"/>
    </xf>
    <xf numFmtId="177" fontId="3" fillId="0" borderId="6" xfId="0" applyNumberFormat="1" applyFont="1" applyBorder="1" applyAlignment="1">
      <alignment horizontal="left" vertical="center" wrapText="1" shrinkToFit="1"/>
    </xf>
    <xf numFmtId="177" fontId="3" fillId="0" borderId="7" xfId="0" applyNumberFormat="1" applyFont="1" applyBorder="1" applyAlignment="1">
      <alignment horizontal="left" vertical="center" wrapText="1" shrinkToFit="1"/>
    </xf>
    <xf numFmtId="181" fontId="3" fillId="0" borderId="28" xfId="2" applyNumberFormat="1" applyFont="1" applyBorder="1" applyAlignment="1" applyProtection="1">
      <alignment vertical="center" shrinkToFit="1"/>
    </xf>
    <xf numFmtId="181" fontId="1" fillId="0" borderId="28" xfId="2" applyNumberFormat="1" applyFont="1" applyBorder="1" applyAlignment="1" applyProtection="1">
      <alignment vertical="center" shrinkToFit="1"/>
    </xf>
    <xf numFmtId="181" fontId="3" fillId="0" borderId="29" xfId="2" applyNumberFormat="1" applyFont="1" applyBorder="1" applyAlignment="1" applyProtection="1">
      <alignment vertical="center" shrinkToFit="1"/>
    </xf>
    <xf numFmtId="181" fontId="1" fillId="0" borderId="29" xfId="2" applyNumberFormat="1" applyFont="1" applyBorder="1" applyAlignment="1" applyProtection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28" xfId="2" applyNumberFormat="1" applyFont="1" applyBorder="1" applyAlignment="1" applyProtection="1">
      <alignment horizontal="center" vertical="center"/>
    </xf>
    <xf numFmtId="184" fontId="3" fillId="0" borderId="28" xfId="2" applyNumberFormat="1" applyFont="1" applyBorder="1" applyAlignment="1" applyProtection="1">
      <alignment vertical="center" shrinkToFit="1"/>
    </xf>
    <xf numFmtId="184" fontId="0" fillId="0" borderId="28" xfId="0" applyNumberFormat="1" applyBorder="1" applyAlignment="1">
      <alignment vertical="center" shrinkToFit="1"/>
    </xf>
    <xf numFmtId="184" fontId="0" fillId="0" borderId="29" xfId="0" applyNumberFormat="1" applyBorder="1" applyAlignment="1">
      <alignment vertical="center" shrinkToFit="1"/>
    </xf>
    <xf numFmtId="180" fontId="3" fillId="0" borderId="30" xfId="2" applyNumberFormat="1" applyFont="1" applyBorder="1" applyAlignment="1" applyProtection="1">
      <alignment vertical="center" shrinkToFit="1"/>
    </xf>
    <xf numFmtId="180" fontId="3" fillId="0" borderId="31" xfId="2" applyNumberFormat="1" applyFont="1" applyBorder="1" applyAlignment="1" applyProtection="1">
      <alignment vertical="center" shrinkToFit="1"/>
    </xf>
    <xf numFmtId="180" fontId="3" fillId="0" borderId="32" xfId="2" applyNumberFormat="1" applyFont="1" applyBorder="1" applyAlignment="1" applyProtection="1">
      <alignment vertical="center" shrinkToFit="1"/>
    </xf>
    <xf numFmtId="180" fontId="3" fillId="0" borderId="5" xfId="2" applyNumberFormat="1" applyFont="1" applyBorder="1" applyAlignment="1" applyProtection="1">
      <alignment vertical="center" shrinkToFit="1"/>
    </xf>
    <xf numFmtId="180" fontId="3" fillId="0" borderId="6" xfId="2" applyNumberFormat="1" applyFont="1" applyBorder="1" applyAlignment="1" applyProtection="1">
      <alignment vertical="center" shrinkToFit="1"/>
    </xf>
    <xf numFmtId="180" fontId="3" fillId="0" borderId="7" xfId="2" applyNumberFormat="1" applyFont="1" applyBorder="1" applyAlignment="1" applyProtection="1">
      <alignment vertical="center" shrinkToFit="1"/>
    </xf>
    <xf numFmtId="176" fontId="22" fillId="0" borderId="30" xfId="0" applyNumberFormat="1" applyFont="1" applyBorder="1" applyAlignment="1">
      <alignment horizontal="left" vertical="top" wrapText="1" shrinkToFit="1"/>
    </xf>
    <xf numFmtId="176" fontId="22" fillId="0" borderId="31" xfId="0" applyNumberFormat="1" applyFont="1" applyBorder="1" applyAlignment="1">
      <alignment horizontal="left" vertical="top" wrapText="1" shrinkToFit="1"/>
    </xf>
    <xf numFmtId="176" fontId="22" fillId="0" borderId="32" xfId="0" applyNumberFormat="1" applyFont="1" applyBorder="1" applyAlignment="1">
      <alignment horizontal="left" vertical="top" wrapText="1" shrinkToFit="1"/>
    </xf>
    <xf numFmtId="176" fontId="22" fillId="0" borderId="5" xfId="0" applyNumberFormat="1" applyFont="1" applyBorder="1" applyAlignment="1">
      <alignment horizontal="left" vertical="top" wrapText="1" shrinkToFit="1"/>
    </xf>
    <xf numFmtId="176" fontId="22" fillId="0" borderId="6" xfId="0" applyNumberFormat="1" applyFont="1" applyBorder="1" applyAlignment="1">
      <alignment horizontal="left" vertical="top" wrapText="1" shrinkToFit="1"/>
    </xf>
    <xf numFmtId="176" fontId="22" fillId="0" borderId="7" xfId="0" applyNumberFormat="1" applyFont="1" applyBorder="1" applyAlignment="1">
      <alignment horizontal="left" vertical="top" wrapText="1" shrinkToFit="1"/>
    </xf>
    <xf numFmtId="184" fontId="3" fillId="0" borderId="24" xfId="2" applyNumberFormat="1" applyFont="1" applyBorder="1" applyAlignment="1" applyProtection="1">
      <alignment vertical="center" shrinkToFit="1"/>
    </xf>
    <xf numFmtId="184" fontId="0" fillId="0" borderId="24" xfId="0" applyNumberFormat="1" applyBorder="1" applyAlignment="1">
      <alignment vertical="center" shrinkToFit="1"/>
    </xf>
    <xf numFmtId="184" fontId="0" fillId="0" borderId="33" xfId="0" applyNumberFormat="1" applyBorder="1" applyAlignment="1">
      <alignment vertical="center" shrinkToFit="1"/>
    </xf>
    <xf numFmtId="180" fontId="3" fillId="0" borderId="8" xfId="2" applyNumberFormat="1" applyFont="1" applyBorder="1" applyAlignment="1" applyProtection="1">
      <alignment vertical="center" shrinkToFit="1"/>
    </xf>
    <xf numFmtId="180" fontId="3" fillId="0" borderId="9" xfId="2" applyNumberFormat="1" applyFont="1" applyBorder="1" applyAlignment="1" applyProtection="1">
      <alignment vertical="center" shrinkToFit="1"/>
    </xf>
    <xf numFmtId="180" fontId="3" fillId="0" borderId="10" xfId="2" applyNumberFormat="1" applyFont="1" applyBorder="1" applyAlignment="1" applyProtection="1">
      <alignment vertical="center" shrinkToFit="1"/>
    </xf>
    <xf numFmtId="176" fontId="22" fillId="0" borderId="24" xfId="0" applyNumberFormat="1" applyFont="1" applyBorder="1" applyAlignment="1">
      <alignment vertical="center" wrapText="1" shrinkToFit="1"/>
    </xf>
    <xf numFmtId="176" fontId="22" fillId="0" borderId="33" xfId="0" applyNumberFormat="1" applyFont="1" applyBorder="1" applyAlignment="1">
      <alignment vertical="center" wrapText="1" shrinkToFit="1"/>
    </xf>
    <xf numFmtId="177" fontId="3" fillId="0" borderId="24" xfId="0" applyNumberFormat="1" applyFont="1" applyBorder="1" applyAlignment="1">
      <alignment horizontal="left" vertical="center" wrapText="1"/>
    </xf>
    <xf numFmtId="177" fontId="3" fillId="0" borderId="33" xfId="0" applyNumberFormat="1" applyFont="1" applyBorder="1" applyAlignment="1">
      <alignment horizontal="left" vertical="center" wrapText="1"/>
    </xf>
    <xf numFmtId="177" fontId="3" fillId="0" borderId="24" xfId="2" applyNumberFormat="1" applyFont="1" applyBorder="1" applyAlignment="1" applyProtection="1">
      <alignment horizontal="left" vertical="center" wrapText="1"/>
    </xf>
    <xf numFmtId="181" fontId="3" fillId="0" borderId="24" xfId="2" applyNumberFormat="1" applyFont="1" applyBorder="1" applyAlignment="1" applyProtection="1">
      <alignment vertical="center" shrinkToFit="1"/>
    </xf>
    <xf numFmtId="181" fontId="1" fillId="0" borderId="24" xfId="2" applyNumberFormat="1" applyFont="1" applyBorder="1" applyAlignment="1" applyProtection="1">
      <alignment vertical="center" shrinkToFit="1"/>
    </xf>
    <xf numFmtId="181" fontId="3" fillId="0" borderId="33" xfId="2" applyNumberFormat="1" applyFont="1" applyBorder="1" applyAlignment="1" applyProtection="1">
      <alignment vertical="center" shrinkToFit="1"/>
    </xf>
    <xf numFmtId="181" fontId="1" fillId="0" borderId="33" xfId="2" applyNumberFormat="1" applyFont="1" applyBorder="1" applyAlignment="1" applyProtection="1">
      <alignment vertical="center" shrinkToFit="1"/>
    </xf>
    <xf numFmtId="176" fontId="3" fillId="0" borderId="24" xfId="2" applyNumberFormat="1" applyFont="1" applyBorder="1" applyAlignment="1" applyProtection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distributed" vertical="center" textRotation="255"/>
    </xf>
    <xf numFmtId="176" fontId="0" fillId="0" borderId="10" xfId="0" applyNumberFormat="1" applyBorder="1" applyAlignment="1">
      <alignment horizontal="distributed" vertical="center" textRotation="255"/>
    </xf>
    <xf numFmtId="176" fontId="0" fillId="0" borderId="0" xfId="0" applyNumberFormat="1" applyAlignment="1">
      <alignment horizontal="distributed" vertical="center" textRotation="255"/>
    </xf>
    <xf numFmtId="176" fontId="0" fillId="0" borderId="4" xfId="0" applyNumberFormat="1" applyBorder="1" applyAlignment="1">
      <alignment horizontal="distributed" vertical="center" textRotation="255"/>
    </xf>
    <xf numFmtId="176" fontId="0" fillId="0" borderId="6" xfId="0" applyNumberFormat="1" applyBorder="1" applyAlignment="1">
      <alignment horizontal="distributed" vertical="center" textRotation="255"/>
    </xf>
    <xf numFmtId="176" fontId="0" fillId="0" borderId="7" xfId="0" applyNumberFormat="1" applyBorder="1" applyAlignment="1">
      <alignment horizontal="distributed" vertical="center" textRotation="255"/>
    </xf>
    <xf numFmtId="176" fontId="0" fillId="0" borderId="1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distributed" vertical="center" textRotation="255"/>
    </xf>
    <xf numFmtId="176" fontId="0" fillId="0" borderId="3" xfId="0" applyNumberFormat="1" applyBorder="1" applyAlignment="1">
      <alignment horizontal="distributed" vertical="center" textRotation="255"/>
    </xf>
    <xf numFmtId="176" fontId="0" fillId="0" borderId="5" xfId="0" applyNumberFormat="1" applyBorder="1" applyAlignment="1">
      <alignment horizontal="distributed" vertical="center" textRotation="255"/>
    </xf>
    <xf numFmtId="176" fontId="0" fillId="0" borderId="4" xfId="0" applyNumberFormat="1" applyBorder="1" applyAlignment="1">
      <alignment horizontal="center" vertical="center"/>
    </xf>
    <xf numFmtId="180" fontId="3" fillId="0" borderId="28" xfId="2" applyNumberFormat="1" applyFont="1" applyBorder="1" applyAlignment="1" applyProtection="1">
      <alignment vertical="center" shrinkToFit="1"/>
    </xf>
    <xf numFmtId="180" fontId="0" fillId="0" borderId="28" xfId="0" applyNumberFormat="1" applyBorder="1" applyAlignment="1">
      <alignment vertical="center" shrinkToFit="1"/>
    </xf>
    <xf numFmtId="180" fontId="0" fillId="0" borderId="29" xfId="0" applyNumberFormat="1" applyBorder="1" applyAlignment="1">
      <alignment vertical="center" shrinkToFit="1"/>
    </xf>
    <xf numFmtId="176" fontId="22" fillId="0" borderId="28" xfId="0" applyNumberFormat="1" applyFont="1" applyBorder="1" applyAlignment="1">
      <alignment vertical="center" wrapText="1"/>
    </xf>
    <xf numFmtId="176" fontId="22" fillId="0" borderId="29" xfId="0" applyNumberFormat="1" applyFont="1" applyBorder="1" applyAlignment="1">
      <alignment vertical="center" wrapText="1"/>
    </xf>
    <xf numFmtId="176" fontId="22" fillId="0" borderId="24" xfId="0" applyNumberFormat="1" applyFont="1" applyBorder="1" applyAlignment="1">
      <alignment vertical="center" wrapText="1"/>
    </xf>
    <xf numFmtId="176" fontId="22" fillId="0" borderId="33" xfId="0" applyNumberFormat="1" applyFont="1" applyBorder="1" applyAlignment="1">
      <alignment vertical="center" wrapText="1"/>
    </xf>
    <xf numFmtId="180" fontId="3" fillId="0" borderId="24" xfId="2" applyNumberFormat="1" applyFont="1" applyBorder="1" applyAlignment="1" applyProtection="1">
      <alignment vertical="center" shrinkToFit="1"/>
    </xf>
    <xf numFmtId="180" fontId="0" fillId="0" borderId="24" xfId="0" applyNumberFormat="1" applyBorder="1" applyAlignment="1">
      <alignment vertical="center" shrinkToFit="1"/>
    </xf>
    <xf numFmtId="180" fontId="0" fillId="0" borderId="33" xfId="0" applyNumberFormat="1" applyBorder="1" applyAlignment="1">
      <alignment vertical="center" shrinkToFit="1"/>
    </xf>
    <xf numFmtId="182" fontId="3" fillId="0" borderId="30" xfId="2" applyNumberFormat="1" applyFont="1" applyBorder="1" applyAlignment="1" applyProtection="1">
      <alignment horizontal="center" vertical="center" shrinkToFit="1"/>
    </xf>
    <xf numFmtId="182" fontId="0" fillId="0" borderId="32" xfId="0" applyNumberFormat="1" applyBorder="1" applyAlignment="1">
      <alignment horizontal="center" vertical="center" shrinkToFit="1"/>
    </xf>
    <xf numFmtId="182" fontId="0" fillId="0" borderId="5" xfId="0" applyNumberFormat="1" applyBorder="1" applyAlignment="1">
      <alignment horizontal="center" vertical="center" shrinkToFit="1"/>
    </xf>
    <xf numFmtId="182" fontId="0" fillId="0" borderId="7" xfId="0" applyNumberFormat="1" applyBorder="1" applyAlignment="1">
      <alignment horizontal="center" vertical="center" shrinkToFit="1"/>
    </xf>
    <xf numFmtId="182" fontId="3" fillId="0" borderId="8" xfId="2" applyNumberFormat="1" applyFont="1" applyBorder="1" applyAlignment="1" applyProtection="1">
      <alignment horizontal="center" vertical="center" shrinkToFit="1"/>
    </xf>
    <xf numFmtId="182" fontId="0" fillId="0" borderId="10" xfId="0" applyNumberFormat="1" applyBorder="1" applyAlignment="1">
      <alignment horizontal="center" vertical="center" shrinkToFit="1"/>
    </xf>
    <xf numFmtId="184" fontId="3" fillId="0" borderId="30" xfId="2" applyNumberFormat="1" applyFont="1" applyBorder="1" applyAlignment="1" applyProtection="1">
      <alignment vertical="center" shrinkToFit="1"/>
    </xf>
    <xf numFmtId="184" fontId="0" fillId="0" borderId="31" xfId="0" applyNumberFormat="1" applyBorder="1" applyAlignment="1">
      <alignment vertical="center" shrinkToFit="1"/>
    </xf>
    <xf numFmtId="184" fontId="0" fillId="0" borderId="32" xfId="0" applyNumberFormat="1" applyBorder="1" applyAlignment="1">
      <alignment vertical="center" shrinkToFit="1"/>
    </xf>
    <xf numFmtId="184" fontId="0" fillId="0" borderId="5" xfId="0" applyNumberFormat="1" applyBorder="1" applyAlignment="1">
      <alignment vertical="center" shrinkToFit="1"/>
    </xf>
    <xf numFmtId="184" fontId="0" fillId="0" borderId="6" xfId="0" applyNumberFormat="1" applyBorder="1" applyAlignment="1">
      <alignment vertical="center" shrinkToFit="1"/>
    </xf>
    <xf numFmtId="184" fontId="0" fillId="0" borderId="7" xfId="0" applyNumberFormat="1" applyBorder="1" applyAlignment="1">
      <alignment vertical="center" shrinkToFit="1"/>
    </xf>
    <xf numFmtId="184" fontId="3" fillId="0" borderId="8" xfId="2" applyNumberFormat="1" applyFont="1" applyBorder="1" applyAlignment="1" applyProtection="1">
      <alignment vertical="center" shrinkToFit="1"/>
    </xf>
    <xf numFmtId="184" fontId="0" fillId="0" borderId="9" xfId="0" applyNumberFormat="1" applyBorder="1" applyAlignment="1">
      <alignment vertical="center" shrinkToFit="1"/>
    </xf>
    <xf numFmtId="184" fontId="0" fillId="0" borderId="10" xfId="0" applyNumberFormat="1" applyBorder="1" applyAlignment="1">
      <alignment vertical="center" shrinkToFit="1"/>
    </xf>
    <xf numFmtId="176" fontId="22" fillId="0" borderId="24" xfId="0" applyNumberFormat="1" applyFont="1" applyBorder="1" applyAlignment="1">
      <alignment horizontal="left" vertical="top" wrapText="1"/>
    </xf>
    <xf numFmtId="176" fontId="22" fillId="0" borderId="33" xfId="0" applyNumberFormat="1" applyFont="1" applyBorder="1" applyAlignment="1">
      <alignment horizontal="left" vertical="top" wrapText="1"/>
    </xf>
    <xf numFmtId="176" fontId="22" fillId="0" borderId="28" xfId="0" applyNumberFormat="1" applyFont="1" applyBorder="1" applyAlignment="1">
      <alignment horizontal="left" vertical="top" wrapText="1"/>
    </xf>
    <xf numFmtId="176" fontId="22" fillId="0" borderId="29" xfId="0" applyNumberFormat="1" applyFont="1" applyBorder="1" applyAlignment="1">
      <alignment horizontal="left" vertical="top" wrapText="1"/>
    </xf>
    <xf numFmtId="176" fontId="3" fillId="0" borderId="8" xfId="2" applyNumberFormat="1" applyFont="1" applyBorder="1" applyAlignment="1" applyProtection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8" fontId="3" fillId="0" borderId="8" xfId="2" applyNumberFormat="1" applyFont="1" applyBorder="1" applyAlignment="1" applyProtection="1">
      <alignment horizontal="left" vertical="center" wrapText="1"/>
    </xf>
    <xf numFmtId="178" fontId="3" fillId="0" borderId="9" xfId="2" applyNumberFormat="1" applyFont="1" applyBorder="1" applyAlignment="1" applyProtection="1">
      <alignment horizontal="left" vertical="center" wrapText="1"/>
    </xf>
    <xf numFmtId="178" fontId="3" fillId="0" borderId="10" xfId="2" applyNumberFormat="1" applyFont="1" applyBorder="1" applyAlignment="1" applyProtection="1">
      <alignment horizontal="left" vertical="center" wrapText="1"/>
    </xf>
    <xf numFmtId="178" fontId="3" fillId="0" borderId="5" xfId="2" applyNumberFormat="1" applyFont="1" applyBorder="1" applyAlignment="1" applyProtection="1">
      <alignment horizontal="left" vertical="center" wrapText="1"/>
    </xf>
    <xf numFmtId="178" fontId="3" fillId="0" borderId="6" xfId="2" applyNumberFormat="1" applyFont="1" applyBorder="1" applyAlignment="1" applyProtection="1">
      <alignment horizontal="left" vertical="center" wrapText="1"/>
    </xf>
    <xf numFmtId="178" fontId="3" fillId="0" borderId="7" xfId="2" applyNumberFormat="1" applyFont="1" applyBorder="1" applyAlignment="1" applyProtection="1">
      <alignment horizontal="left" vertical="center" wrapText="1"/>
    </xf>
    <xf numFmtId="176" fontId="3" fillId="0" borderId="8" xfId="2" applyNumberFormat="1" applyFont="1" applyBorder="1" applyAlignment="1" applyProtection="1">
      <alignment horizontal="center" vertical="center"/>
    </xf>
    <xf numFmtId="176" fontId="3" fillId="0" borderId="10" xfId="2" applyNumberFormat="1" applyFont="1" applyBorder="1" applyAlignment="1" applyProtection="1">
      <alignment horizontal="center" vertical="center"/>
    </xf>
    <xf numFmtId="176" fontId="3" fillId="0" borderId="5" xfId="2" applyNumberFormat="1" applyFont="1" applyBorder="1" applyAlignment="1" applyProtection="1">
      <alignment horizontal="center" vertical="center"/>
    </xf>
    <xf numFmtId="176" fontId="3" fillId="0" borderId="7" xfId="2" applyNumberFormat="1" applyFont="1" applyBorder="1" applyAlignment="1" applyProtection="1">
      <alignment horizontal="center" vertical="center"/>
    </xf>
    <xf numFmtId="181" fontId="3" fillId="0" borderId="8" xfId="2" applyNumberFormat="1" applyFont="1" applyBorder="1" applyAlignment="1" applyProtection="1">
      <alignment vertical="center" shrinkToFit="1"/>
    </xf>
    <xf numFmtId="181" fontId="3" fillId="0" borderId="9" xfId="2" applyNumberFormat="1" applyFont="1" applyBorder="1" applyAlignment="1" applyProtection="1">
      <alignment vertical="center" shrinkToFit="1"/>
    </xf>
    <xf numFmtId="181" fontId="3" fillId="0" borderId="10" xfId="2" applyNumberFormat="1" applyFont="1" applyBorder="1" applyAlignment="1" applyProtection="1">
      <alignment vertical="center" shrinkToFit="1"/>
    </xf>
    <xf numFmtId="181" fontId="3" fillId="0" borderId="5" xfId="2" applyNumberFormat="1" applyFont="1" applyBorder="1" applyAlignment="1" applyProtection="1">
      <alignment vertical="center" shrinkToFit="1"/>
    </xf>
    <xf numFmtId="181" fontId="3" fillId="0" borderId="6" xfId="2" applyNumberFormat="1" applyFont="1" applyBorder="1" applyAlignment="1" applyProtection="1">
      <alignment vertical="center" shrinkToFit="1"/>
    </xf>
    <xf numFmtId="181" fontId="3" fillId="0" borderId="7" xfId="2" applyNumberFormat="1" applyFont="1" applyBorder="1" applyAlignment="1" applyProtection="1">
      <alignment vertical="center" shrinkToFit="1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0" fillId="0" borderId="25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30" xfId="2" applyNumberFormat="1" applyFont="1" applyBorder="1" applyAlignment="1" applyProtection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0" fillId="0" borderId="0" xfId="0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left" vertical="center" wrapText="1"/>
    </xf>
    <xf numFmtId="178" fontId="3" fillId="0" borderId="9" xfId="0" applyNumberFormat="1" applyFont="1" applyBorder="1" applyAlignment="1">
      <alignment horizontal="left" vertical="center" wrapText="1"/>
    </xf>
    <xf numFmtId="178" fontId="3" fillId="0" borderId="10" xfId="0" applyNumberFormat="1" applyFont="1" applyBorder="1" applyAlignment="1">
      <alignment horizontal="left" vertical="center" wrapText="1"/>
    </xf>
    <xf numFmtId="178" fontId="3" fillId="0" borderId="5" xfId="0" applyNumberFormat="1" applyFont="1" applyBorder="1" applyAlignment="1">
      <alignment horizontal="left" vertical="center" wrapText="1"/>
    </xf>
    <xf numFmtId="178" fontId="3" fillId="0" borderId="6" xfId="0" applyNumberFormat="1" applyFont="1" applyBorder="1" applyAlignment="1">
      <alignment horizontal="left" vertical="center" wrapText="1"/>
    </xf>
    <xf numFmtId="178" fontId="3" fillId="0" borderId="7" xfId="0" applyNumberFormat="1" applyFont="1" applyBorder="1" applyAlignment="1">
      <alignment horizontal="left" vertical="center" wrapText="1"/>
    </xf>
    <xf numFmtId="177" fontId="0" fillId="0" borderId="14" xfId="0" applyNumberFormat="1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24" xfId="0" applyFont="1" applyBorder="1" applyAlignment="1">
      <alignment vertical="center" shrinkToFi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14" xfId="0" applyNumberFormat="1" applyBorder="1" applyAlignment="1">
      <alignment horizontal="left" vertical="center" shrinkToFit="1"/>
    </xf>
    <xf numFmtId="177" fontId="0" fillId="0" borderId="1" xfId="0" applyNumberFormat="1" applyBorder="1" applyAlignment="1">
      <alignment horizontal="left" vertical="center" shrinkToFit="1"/>
    </xf>
    <xf numFmtId="177" fontId="0" fillId="0" borderId="2" xfId="0" applyNumberFormat="1" applyBorder="1" applyAlignment="1">
      <alignment horizontal="left" vertical="center" shrinkToFit="1"/>
    </xf>
    <xf numFmtId="178" fontId="3" fillId="0" borderId="30" xfId="2" applyNumberFormat="1" applyFont="1" applyBorder="1" applyAlignment="1" applyProtection="1">
      <alignment horizontal="left" vertical="center" wrapText="1" shrinkToFit="1"/>
    </xf>
    <xf numFmtId="178" fontId="3" fillId="0" borderId="31" xfId="0" applyNumberFormat="1" applyFont="1" applyBorder="1" applyAlignment="1">
      <alignment horizontal="left" vertical="center" wrapText="1" shrinkToFit="1"/>
    </xf>
    <xf numFmtId="178" fontId="3" fillId="0" borderId="32" xfId="0" applyNumberFormat="1" applyFont="1" applyBorder="1" applyAlignment="1">
      <alignment horizontal="left" vertical="center" wrapText="1" shrinkToFit="1"/>
    </xf>
    <xf numFmtId="178" fontId="3" fillId="0" borderId="5" xfId="0" applyNumberFormat="1" applyFont="1" applyBorder="1" applyAlignment="1">
      <alignment horizontal="left" vertical="center" wrapText="1" shrinkToFit="1"/>
    </xf>
    <xf numFmtId="178" fontId="3" fillId="0" borderId="6" xfId="0" applyNumberFormat="1" applyFont="1" applyBorder="1" applyAlignment="1">
      <alignment horizontal="left" vertical="center" wrapText="1" shrinkToFit="1"/>
    </xf>
    <xf numFmtId="178" fontId="3" fillId="0" borderId="7" xfId="0" applyNumberFormat="1" applyFont="1" applyBorder="1" applyAlignment="1">
      <alignment horizontal="left" vertical="center" wrapText="1" shrinkToFit="1"/>
    </xf>
    <xf numFmtId="181" fontId="3" fillId="0" borderId="30" xfId="2" applyNumberFormat="1" applyFont="1" applyBorder="1" applyAlignment="1" applyProtection="1">
      <alignment vertical="center" shrinkToFit="1"/>
    </xf>
    <xf numFmtId="181" fontId="3" fillId="0" borderId="31" xfId="2" applyNumberFormat="1" applyFont="1" applyBorder="1" applyAlignment="1" applyProtection="1">
      <alignment vertical="center" shrinkToFit="1"/>
    </xf>
    <xf numFmtId="181" fontId="3" fillId="0" borderId="32" xfId="2" applyNumberFormat="1" applyFont="1" applyBorder="1" applyAlignment="1" applyProtection="1">
      <alignment vertical="center" shrinkToFit="1"/>
    </xf>
    <xf numFmtId="178" fontId="3" fillId="0" borderId="28" xfId="0" applyNumberFormat="1" applyFont="1" applyBorder="1" applyAlignment="1">
      <alignment horizontal="left" vertical="center" wrapText="1"/>
    </xf>
    <xf numFmtId="178" fontId="3" fillId="0" borderId="29" xfId="0" applyNumberFormat="1" applyFont="1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ont>
        <b val="0"/>
        <i val="0"/>
        <strike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EFBC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10</xdr:row>
      <xdr:rowOff>114300</xdr:rowOff>
    </xdr:from>
    <xdr:to>
      <xdr:col>43</xdr:col>
      <xdr:colOff>95250</xdr:colOff>
      <xdr:row>12</xdr:row>
      <xdr:rowOff>85725</xdr:rowOff>
    </xdr:to>
    <xdr:sp macro="" textlink="">
      <xdr:nvSpPr>
        <xdr:cNvPr id="3073" name="Oval 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>
          <a:spLocks noChangeArrowheads="1"/>
        </xdr:cNvSpPr>
      </xdr:nvSpPr>
      <xdr:spPr bwMode="auto">
        <a:xfrm>
          <a:off x="6372225" y="1933575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67</xdr:row>
      <xdr:rowOff>114300</xdr:rowOff>
    </xdr:from>
    <xdr:to>
      <xdr:col>0</xdr:col>
      <xdr:colOff>0</xdr:colOff>
      <xdr:row>69</xdr:row>
      <xdr:rowOff>85725</xdr:rowOff>
    </xdr:to>
    <xdr:sp macro="" textlink="">
      <xdr:nvSpPr>
        <xdr:cNvPr id="3117" name="Oval 2">
          <a:extLst>
            <a:ext uri="{FF2B5EF4-FFF2-40B4-BE49-F238E27FC236}">
              <a16:creationId xmlns:a16="http://schemas.microsoft.com/office/drawing/2014/main" id="{00000000-0008-0000-0100-00002D0C0000}"/>
            </a:ext>
          </a:extLst>
        </xdr:cNvPr>
        <xdr:cNvSpPr>
          <a:spLocks noChangeArrowheads="1"/>
        </xdr:cNvSpPr>
      </xdr:nvSpPr>
      <xdr:spPr bwMode="auto">
        <a:xfrm>
          <a:off x="0" y="12449175"/>
          <a:ext cx="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123825</xdr:colOff>
      <xdr:row>67</xdr:row>
      <xdr:rowOff>114300</xdr:rowOff>
    </xdr:from>
    <xdr:to>
      <xdr:col>43</xdr:col>
      <xdr:colOff>95250</xdr:colOff>
      <xdr:row>69</xdr:row>
      <xdr:rowOff>85725</xdr:rowOff>
    </xdr:to>
    <xdr:sp macro="" textlink="">
      <xdr:nvSpPr>
        <xdr:cNvPr id="3076" name="Oval 2">
          <a:extLst>
            <a:ext uri="{FF2B5EF4-FFF2-40B4-BE49-F238E27FC236}">
              <a16:creationId xmlns:a16="http://schemas.microsoft.com/office/drawing/2014/main" id="{00000000-0008-0000-0100-0000040C0000}"/>
            </a:ext>
          </a:extLst>
        </xdr:cNvPr>
        <xdr:cNvSpPr>
          <a:spLocks noChangeArrowheads="1"/>
        </xdr:cNvSpPr>
      </xdr:nvSpPr>
      <xdr:spPr bwMode="auto">
        <a:xfrm>
          <a:off x="6372225" y="12449175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123825</xdr:colOff>
      <xdr:row>68</xdr:row>
      <xdr:rowOff>19050</xdr:rowOff>
    </xdr:from>
    <xdr:to>
      <xdr:col>43</xdr:col>
      <xdr:colOff>95250</xdr:colOff>
      <xdr:row>69</xdr:row>
      <xdr:rowOff>133350</xdr:rowOff>
    </xdr:to>
    <xdr:sp macro="" textlink="">
      <xdr:nvSpPr>
        <xdr:cNvPr id="2049" name="Oval 2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>
          <a:spLocks noChangeArrowheads="1"/>
        </xdr:cNvSpPr>
      </xdr:nvSpPr>
      <xdr:spPr bwMode="auto">
        <a:xfrm>
          <a:off x="6372225" y="12496800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0</xdr:colOff>
      <xdr:row>124</xdr:row>
      <xdr:rowOff>114300</xdr:rowOff>
    </xdr:from>
    <xdr:to>
      <xdr:col>0</xdr:col>
      <xdr:colOff>0</xdr:colOff>
      <xdr:row>126</xdr:row>
      <xdr:rowOff>85725</xdr:rowOff>
    </xdr:to>
    <xdr:sp macro="" textlink="">
      <xdr:nvSpPr>
        <xdr:cNvPr id="2092" name="Oval 2">
          <a:extLst>
            <a:ext uri="{FF2B5EF4-FFF2-40B4-BE49-F238E27FC236}">
              <a16:creationId xmlns:a16="http://schemas.microsoft.com/office/drawing/2014/main" id="{00000000-0008-0000-0200-00002C080000}"/>
            </a:ext>
          </a:extLst>
        </xdr:cNvPr>
        <xdr:cNvSpPr>
          <a:spLocks noChangeArrowheads="1"/>
        </xdr:cNvSpPr>
      </xdr:nvSpPr>
      <xdr:spPr bwMode="auto">
        <a:xfrm>
          <a:off x="0" y="22964775"/>
          <a:ext cx="0" cy="257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123825</xdr:colOff>
      <xdr:row>125</xdr:row>
      <xdr:rowOff>19050</xdr:rowOff>
    </xdr:from>
    <xdr:to>
      <xdr:col>43</xdr:col>
      <xdr:colOff>95250</xdr:colOff>
      <xdr:row>126</xdr:row>
      <xdr:rowOff>133350</xdr:rowOff>
    </xdr:to>
    <xdr:sp macro="" textlink="">
      <xdr:nvSpPr>
        <xdr:cNvPr id="2051" name="Oval 2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ChangeArrowheads="1"/>
        </xdr:cNvSpPr>
      </xdr:nvSpPr>
      <xdr:spPr bwMode="auto">
        <a:xfrm>
          <a:off x="6372225" y="23012400"/>
          <a:ext cx="276225" cy="257175"/>
        </a:xfrm>
        <a:prstGeom prst="ellips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7"/>
  </sheetPr>
  <dimension ref="A1:BL47"/>
  <sheetViews>
    <sheetView showGridLines="0" tabSelected="1" zoomScale="115" zoomScaleNormal="115" workbookViewId="0">
      <selection activeCell="G8" sqref="G8:AA8"/>
    </sheetView>
  </sheetViews>
  <sheetFormatPr defaultColWidth="2" defaultRowHeight="18.399999999999999" customHeight="1" x14ac:dyDescent="0.15"/>
  <cols>
    <col min="3" max="3" width="3.5" bestFit="1" customWidth="1"/>
    <col min="22" max="22" width="6.25" customWidth="1"/>
    <col min="52" max="54" width="2" customWidth="1"/>
    <col min="55" max="55" width="14.875" hidden="1" customWidth="1"/>
    <col min="56" max="56" width="2" hidden="1" customWidth="1"/>
    <col min="57" max="57" width="6.5" hidden="1" customWidth="1"/>
    <col min="58" max="62" width="2" customWidth="1"/>
  </cols>
  <sheetData>
    <row r="1" spans="1:64" ht="13.15" customHeight="1" x14ac:dyDescent="0.15">
      <c r="A1" t="s">
        <v>17</v>
      </c>
      <c r="T1" s="44" t="s">
        <v>18</v>
      </c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I1" s="38" t="s">
        <v>61</v>
      </c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J1" s="36" t="str">
        <f>IF(AND(AH6&gt;"'020000001",AH6&lt;"'029999001"),"","貴社コード番号が不明の場合は、購買部迄お問い合わせ下さい。　　　電話０３～５８５０～４３０１")</f>
        <v>貴社コード番号が不明の場合は、購買部迄お問い合わせ下さい。　　　電話０３～５８５０～４３０１</v>
      </c>
      <c r="BK1" s="37"/>
      <c r="BL1" s="37"/>
    </row>
    <row r="2" spans="1:64" ht="13.15" customHeight="1" x14ac:dyDescent="0.15">
      <c r="A2" t="s">
        <v>69</v>
      </c>
      <c r="G2" s="129" t="str">
        <f>IF(G4="","請求日は、必ず入力してください。","")</f>
        <v>請求日は、必ず入力してください。</v>
      </c>
      <c r="H2" s="129"/>
      <c r="I2" s="129"/>
      <c r="J2" s="129"/>
      <c r="K2" s="129"/>
      <c r="L2" s="129"/>
      <c r="M2" s="129"/>
      <c r="N2" s="129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J2" s="37"/>
      <c r="BK2" s="37"/>
      <c r="BL2" s="37"/>
    </row>
    <row r="3" spans="1:64" ht="13.15" customHeight="1" x14ac:dyDescent="0.15">
      <c r="A3" t="s">
        <v>93</v>
      </c>
      <c r="G3" s="130"/>
      <c r="H3" s="130"/>
      <c r="I3" s="130"/>
      <c r="J3" s="130"/>
      <c r="K3" s="130"/>
      <c r="L3" s="130"/>
      <c r="M3" s="130"/>
      <c r="N3" s="130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I3" s="39" t="s">
        <v>60</v>
      </c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J3" s="37"/>
      <c r="BK3" s="37"/>
      <c r="BL3" s="37"/>
    </row>
    <row r="4" spans="1:64" ht="13.15" customHeight="1" x14ac:dyDescent="0.15">
      <c r="A4" s="52" t="s">
        <v>16</v>
      </c>
      <c r="B4" s="53"/>
      <c r="C4" s="53"/>
      <c r="D4" s="53"/>
      <c r="E4" s="53"/>
      <c r="F4" s="54"/>
      <c r="G4" s="61"/>
      <c r="H4" s="62"/>
      <c r="I4" s="62"/>
      <c r="J4" s="62"/>
      <c r="K4" s="62"/>
      <c r="L4" s="62"/>
      <c r="M4" s="62"/>
      <c r="N4" s="63"/>
      <c r="O4" s="55" t="s">
        <v>15</v>
      </c>
      <c r="P4" s="56"/>
      <c r="Q4" s="56"/>
      <c r="R4" s="56"/>
      <c r="S4" s="56"/>
      <c r="T4" s="57"/>
      <c r="U4" s="58"/>
      <c r="V4" s="59"/>
      <c r="W4" s="59"/>
      <c r="X4" s="59"/>
      <c r="Y4" s="59"/>
      <c r="Z4" s="59"/>
      <c r="AA4" s="60"/>
      <c r="AB4" s="67"/>
      <c r="AC4" s="68"/>
      <c r="AD4" s="68"/>
      <c r="AE4" s="68"/>
      <c r="AF4" s="68"/>
      <c r="AG4" s="68"/>
      <c r="AH4" s="68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J4" s="37"/>
      <c r="BK4" s="37"/>
      <c r="BL4" s="37"/>
    </row>
    <row r="5" spans="1:64" ht="13.9" customHeight="1" x14ac:dyDescent="0.15">
      <c r="A5" s="46" t="s">
        <v>10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8"/>
      <c r="AB5" s="69" t="str">
        <f>IF(AND(AH6&gt;"'020000001",AH6&lt;"'029999001"),,"ｺｰﾄﾞは02****001の9桁です")</f>
        <v>ｺｰﾄﾞは02****001の9桁です</v>
      </c>
      <c r="AC5" s="70"/>
      <c r="AD5" s="70"/>
      <c r="AE5" s="70"/>
      <c r="AF5" s="70"/>
      <c r="AG5" s="70"/>
      <c r="AH5" s="70"/>
      <c r="AI5" s="70"/>
      <c r="AJ5" s="70"/>
      <c r="AK5" s="70"/>
      <c r="AL5" s="71"/>
      <c r="AM5" s="34" t="s">
        <v>62</v>
      </c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3"/>
      <c r="BJ5" s="37"/>
      <c r="BK5" s="37"/>
      <c r="BL5" s="37"/>
    </row>
    <row r="6" spans="1:64" ht="14.65" customHeight="1" x14ac:dyDescent="0.15">
      <c r="A6" s="49" t="s">
        <v>0</v>
      </c>
      <c r="B6" s="50"/>
      <c r="C6" s="50"/>
      <c r="D6" s="50"/>
      <c r="E6" s="50"/>
      <c r="F6" s="51"/>
      <c r="G6" s="41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  <c r="AB6" s="64" t="s">
        <v>9</v>
      </c>
      <c r="AC6" s="65"/>
      <c r="AD6" s="65"/>
      <c r="AE6" s="65"/>
      <c r="AF6" s="65"/>
      <c r="AG6" s="66"/>
      <c r="AH6" s="72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4"/>
      <c r="BJ6" s="37"/>
      <c r="BK6" s="37"/>
      <c r="BL6" s="37"/>
    </row>
    <row r="7" spans="1:64" ht="14.65" customHeight="1" x14ac:dyDescent="0.15">
      <c r="A7" s="75" t="s">
        <v>1</v>
      </c>
      <c r="B7" s="76"/>
      <c r="C7" s="76"/>
      <c r="D7" s="76"/>
      <c r="E7" s="76"/>
      <c r="F7" s="77"/>
      <c r="G7" s="41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3"/>
      <c r="AB7" s="111" t="s">
        <v>71</v>
      </c>
      <c r="AC7" s="112"/>
      <c r="AD7" s="112"/>
      <c r="AE7" s="112"/>
      <c r="AF7" s="112"/>
      <c r="AG7" s="113"/>
      <c r="AH7" s="41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3"/>
      <c r="BJ7" s="37"/>
      <c r="BK7" s="37"/>
      <c r="BL7" s="37"/>
    </row>
    <row r="8" spans="1:64" ht="14.65" customHeight="1" x14ac:dyDescent="0.15">
      <c r="A8" s="75" t="s">
        <v>2</v>
      </c>
      <c r="B8" s="76"/>
      <c r="C8" s="76"/>
      <c r="D8" s="76"/>
      <c r="E8" s="76"/>
      <c r="F8" s="77"/>
      <c r="G8" s="41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3"/>
      <c r="AB8" s="111" t="s">
        <v>78</v>
      </c>
      <c r="AC8" s="112"/>
      <c r="AD8" s="112"/>
      <c r="AE8" s="112"/>
      <c r="AF8" s="112"/>
      <c r="AG8" s="113"/>
      <c r="AH8" s="41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3"/>
      <c r="BJ8" s="37"/>
      <c r="BK8" s="37"/>
      <c r="BL8" s="37"/>
    </row>
    <row r="9" spans="1:64" ht="14.65" customHeight="1" x14ac:dyDescent="0.15">
      <c r="A9" s="75" t="s">
        <v>3</v>
      </c>
      <c r="B9" s="76"/>
      <c r="C9" s="76"/>
      <c r="D9" s="76"/>
      <c r="E9" s="76"/>
      <c r="F9" s="77"/>
      <c r="G9" s="41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3"/>
      <c r="AB9" s="111" t="s">
        <v>77</v>
      </c>
      <c r="AC9" s="112"/>
      <c r="AD9" s="112"/>
      <c r="AE9" s="112"/>
      <c r="AF9" s="112"/>
      <c r="AG9" s="113"/>
      <c r="AH9" s="41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3"/>
      <c r="BJ9" s="37"/>
      <c r="BK9" s="37"/>
      <c r="BL9" s="37"/>
    </row>
    <row r="10" spans="1:64" ht="14.65" customHeight="1" x14ac:dyDescent="0.15">
      <c r="A10" s="84" t="s">
        <v>4</v>
      </c>
      <c r="B10" s="85"/>
      <c r="C10" s="85"/>
      <c r="D10" s="85"/>
      <c r="E10" s="85"/>
      <c r="F10" s="86"/>
      <c r="G10" s="87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9"/>
      <c r="AB10" s="111" t="s">
        <v>76</v>
      </c>
      <c r="AC10" s="112"/>
      <c r="AD10" s="112"/>
      <c r="AE10" s="112"/>
      <c r="AF10" s="112"/>
      <c r="AG10" s="113"/>
      <c r="AH10" s="41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3"/>
      <c r="BJ10" s="37"/>
      <c r="BK10" s="37"/>
      <c r="BL10" s="37"/>
    </row>
    <row r="11" spans="1:64" ht="13.5" customHeight="1" x14ac:dyDescent="0.15">
      <c r="A11" s="114" t="s">
        <v>80</v>
      </c>
      <c r="B11" s="115"/>
      <c r="C11" s="115"/>
      <c r="D11" s="115"/>
      <c r="E11" s="116"/>
      <c r="F11" s="142" t="s">
        <v>81</v>
      </c>
      <c r="G11" s="143"/>
      <c r="H11" s="143"/>
      <c r="I11" s="144"/>
      <c r="J11" s="148" t="s">
        <v>82</v>
      </c>
      <c r="K11" s="149"/>
      <c r="L11" s="149"/>
      <c r="M11" s="150"/>
      <c r="N11" s="154" t="s">
        <v>84</v>
      </c>
      <c r="O11" s="155"/>
      <c r="P11" s="155"/>
      <c r="Q11" s="155"/>
      <c r="R11" s="156"/>
      <c r="S11" s="133" t="s">
        <v>90</v>
      </c>
      <c r="T11" s="134"/>
      <c r="U11" s="134"/>
      <c r="V11" s="135"/>
      <c r="W11" s="114" t="s">
        <v>83</v>
      </c>
      <c r="X11" s="115"/>
      <c r="Y11" s="115"/>
      <c r="Z11" s="115"/>
      <c r="AA11" s="116"/>
      <c r="AB11" s="111" t="s">
        <v>75</v>
      </c>
      <c r="AC11" s="112"/>
      <c r="AD11" s="112"/>
      <c r="AE11" s="112"/>
      <c r="AF11" s="112"/>
      <c r="AG11" s="113"/>
      <c r="AH11" s="41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3"/>
      <c r="BJ11" s="37"/>
      <c r="BK11" s="37"/>
      <c r="BL11" s="37"/>
    </row>
    <row r="12" spans="1:64" ht="13.5" x14ac:dyDescent="0.15">
      <c r="A12" s="117"/>
      <c r="B12" s="118"/>
      <c r="C12" s="118"/>
      <c r="D12" s="118"/>
      <c r="E12" s="119"/>
      <c r="F12" s="145"/>
      <c r="G12" s="146"/>
      <c r="H12" s="146"/>
      <c r="I12" s="147"/>
      <c r="J12" s="151"/>
      <c r="K12" s="152"/>
      <c r="L12" s="152"/>
      <c r="M12" s="153"/>
      <c r="N12" s="157"/>
      <c r="O12" s="158"/>
      <c r="P12" s="158"/>
      <c r="Q12" s="158"/>
      <c r="R12" s="159"/>
      <c r="S12" s="136"/>
      <c r="T12" s="137"/>
      <c r="U12" s="137"/>
      <c r="V12" s="138"/>
      <c r="W12" s="117"/>
      <c r="X12" s="118"/>
      <c r="Y12" s="118"/>
      <c r="Z12" s="118"/>
      <c r="AA12" s="119"/>
      <c r="AB12" s="111" t="s">
        <v>74</v>
      </c>
      <c r="AC12" s="112"/>
      <c r="AD12" s="112"/>
      <c r="AE12" s="112"/>
      <c r="AF12" s="112"/>
      <c r="AG12" s="113"/>
      <c r="AH12" s="139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1"/>
      <c r="BJ12" s="37"/>
      <c r="BK12" s="37"/>
      <c r="BL12" s="37"/>
    </row>
    <row r="13" spans="1:64" ht="14.65" customHeight="1" x14ac:dyDescent="0.15">
      <c r="A13" s="108">
        <f>SUM(AJ15:AJ29)</f>
        <v>0</v>
      </c>
      <c r="B13" s="109"/>
      <c r="C13" s="109"/>
      <c r="D13" s="109"/>
      <c r="E13" s="110"/>
      <c r="F13" s="121"/>
      <c r="G13" s="122"/>
      <c r="H13" s="122"/>
      <c r="I13" s="123"/>
      <c r="J13" s="121"/>
      <c r="K13" s="122"/>
      <c r="L13" s="122"/>
      <c r="M13" s="123"/>
      <c r="N13" s="108">
        <f>A13+F13+J13</f>
        <v>0</v>
      </c>
      <c r="O13" s="109"/>
      <c r="P13" s="109"/>
      <c r="Q13" s="109"/>
      <c r="R13" s="110"/>
      <c r="S13" s="108">
        <f>ROUND(BE14,0)</f>
        <v>0</v>
      </c>
      <c r="T13" s="109"/>
      <c r="U13" s="109"/>
      <c r="V13" s="110"/>
      <c r="W13" s="108">
        <f>N13+S13</f>
        <v>0</v>
      </c>
      <c r="X13" s="109"/>
      <c r="Y13" s="109"/>
      <c r="Z13" s="109"/>
      <c r="AA13" s="110"/>
      <c r="AB13" s="105" t="s">
        <v>73</v>
      </c>
      <c r="AC13" s="106"/>
      <c r="AD13" s="106"/>
      <c r="AE13" s="106"/>
      <c r="AF13" s="106"/>
      <c r="AG13" s="10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8"/>
      <c r="BJ13" s="37"/>
      <c r="BK13" s="37"/>
      <c r="BL13" s="37"/>
    </row>
    <row r="14" spans="1:64" ht="15" customHeight="1" x14ac:dyDescent="0.15">
      <c r="A14" s="120" t="s">
        <v>8</v>
      </c>
      <c r="B14" s="120"/>
      <c r="C14" s="102" t="s">
        <v>5</v>
      </c>
      <c r="D14" s="102"/>
      <c r="E14" s="102"/>
      <c r="F14" s="102"/>
      <c r="G14" s="102"/>
      <c r="H14" s="102"/>
      <c r="I14" s="102"/>
      <c r="J14" s="102"/>
      <c r="K14" s="102"/>
      <c r="L14" s="102"/>
      <c r="M14" s="102" t="s">
        <v>6</v>
      </c>
      <c r="N14" s="102"/>
      <c r="O14" s="102"/>
      <c r="P14" s="102"/>
      <c r="Q14" s="102"/>
      <c r="R14" s="102"/>
      <c r="S14" s="102"/>
      <c r="T14" s="102"/>
      <c r="U14" s="102"/>
      <c r="V14" s="102"/>
      <c r="W14" s="102" t="s">
        <v>7</v>
      </c>
      <c r="X14" s="102"/>
      <c r="Y14" s="102"/>
      <c r="Z14" s="102"/>
      <c r="AA14" s="124" t="s">
        <v>14</v>
      </c>
      <c r="AB14" s="124"/>
      <c r="AC14" s="124"/>
      <c r="AD14" s="102" t="s">
        <v>13</v>
      </c>
      <c r="AE14" s="102"/>
      <c r="AF14" s="102"/>
      <c r="AG14" s="102"/>
      <c r="AH14" s="102"/>
      <c r="AI14" s="102"/>
      <c r="AJ14" s="102" t="s">
        <v>12</v>
      </c>
      <c r="AK14" s="102"/>
      <c r="AL14" s="102"/>
      <c r="AM14" s="102"/>
      <c r="AN14" s="102"/>
      <c r="AO14" s="102"/>
      <c r="AP14" s="46" t="s">
        <v>11</v>
      </c>
      <c r="AQ14" s="47"/>
      <c r="AR14" s="47"/>
      <c r="AS14" s="47"/>
      <c r="AT14" s="47"/>
      <c r="AU14" s="131"/>
      <c r="AV14" s="131"/>
      <c r="AW14" s="131"/>
      <c r="AX14" s="131"/>
      <c r="AY14" s="131"/>
      <c r="AZ14" s="131"/>
      <c r="BA14" s="131"/>
      <c r="BB14" s="132"/>
      <c r="BE14" s="3">
        <f>(A13+F13+J13)*8%</f>
        <v>0</v>
      </c>
      <c r="BJ14" s="37"/>
      <c r="BK14" s="37"/>
      <c r="BL14" s="37"/>
    </row>
    <row r="15" spans="1:64" ht="17.100000000000001" customHeight="1" x14ac:dyDescent="0.15">
      <c r="A15" s="46">
        <v>1</v>
      </c>
      <c r="B15" s="48"/>
      <c r="C15" s="103"/>
      <c r="D15" s="79"/>
      <c r="E15" s="79"/>
      <c r="F15" s="79"/>
      <c r="G15" s="79"/>
      <c r="H15" s="79"/>
      <c r="I15" s="79"/>
      <c r="J15" s="79"/>
      <c r="K15" s="79"/>
      <c r="L15" s="80"/>
      <c r="M15" s="104"/>
      <c r="N15" s="82"/>
      <c r="O15" s="82"/>
      <c r="P15" s="82"/>
      <c r="Q15" s="82"/>
      <c r="R15" s="82"/>
      <c r="S15" s="82"/>
      <c r="T15" s="82"/>
      <c r="U15" s="82"/>
      <c r="V15" s="83"/>
      <c r="W15" s="99"/>
      <c r="X15" s="100"/>
      <c r="Y15" s="100"/>
      <c r="Z15" s="101"/>
      <c r="AA15" s="160"/>
      <c r="AB15" s="91"/>
      <c r="AC15" s="92"/>
      <c r="AD15" s="93"/>
      <c r="AE15" s="94"/>
      <c r="AF15" s="94"/>
      <c r="AG15" s="94"/>
      <c r="AH15" s="94"/>
      <c r="AI15" s="95"/>
      <c r="AJ15" s="96">
        <f t="shared" ref="AJ15" si="0">ROUND(BC15,0)</f>
        <v>0</v>
      </c>
      <c r="AK15" s="97"/>
      <c r="AL15" s="97"/>
      <c r="AM15" s="97"/>
      <c r="AN15" s="97"/>
      <c r="AO15" s="98"/>
      <c r="AP15" s="125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3">
        <f>W15*AD15</f>
        <v>0</v>
      </c>
      <c r="BJ15" s="37"/>
      <c r="BK15" s="37"/>
      <c r="BL15" s="37"/>
    </row>
    <row r="16" spans="1:64" ht="17.100000000000001" customHeight="1" x14ac:dyDescent="0.15">
      <c r="A16" s="46">
        <v>2</v>
      </c>
      <c r="B16" s="48"/>
      <c r="C16" s="103"/>
      <c r="D16" s="79"/>
      <c r="E16" s="79"/>
      <c r="F16" s="79"/>
      <c r="G16" s="79"/>
      <c r="H16" s="79"/>
      <c r="I16" s="79"/>
      <c r="J16" s="79"/>
      <c r="K16" s="79"/>
      <c r="L16" s="80"/>
      <c r="M16" s="81"/>
      <c r="N16" s="82"/>
      <c r="O16" s="82"/>
      <c r="P16" s="82"/>
      <c r="Q16" s="82"/>
      <c r="R16" s="82"/>
      <c r="S16" s="82"/>
      <c r="T16" s="82"/>
      <c r="U16" s="82"/>
      <c r="V16" s="83"/>
      <c r="W16" s="99"/>
      <c r="X16" s="100"/>
      <c r="Y16" s="100"/>
      <c r="Z16" s="101"/>
      <c r="AA16" s="90"/>
      <c r="AB16" s="91"/>
      <c r="AC16" s="92"/>
      <c r="AD16" s="93"/>
      <c r="AE16" s="94"/>
      <c r="AF16" s="94"/>
      <c r="AG16" s="94"/>
      <c r="AH16" s="94"/>
      <c r="AI16" s="95"/>
      <c r="AJ16" s="96">
        <f t="shared" ref="AJ16:AJ29" si="1">ROUND(BC16,0)</f>
        <v>0</v>
      </c>
      <c r="AK16" s="97"/>
      <c r="AL16" s="97"/>
      <c r="AM16" s="97"/>
      <c r="AN16" s="97"/>
      <c r="AO16" s="98"/>
      <c r="AP16" s="125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3">
        <f t="shared" ref="BC16:BC29" si="2">W16*AD16</f>
        <v>0</v>
      </c>
      <c r="BJ16" s="37"/>
      <c r="BK16" s="37"/>
      <c r="BL16" s="37"/>
    </row>
    <row r="17" spans="1:64" ht="17.100000000000001" customHeight="1" x14ac:dyDescent="0.15">
      <c r="A17" s="46">
        <v>3</v>
      </c>
      <c r="B17" s="48"/>
      <c r="C17" s="78"/>
      <c r="D17" s="79"/>
      <c r="E17" s="79"/>
      <c r="F17" s="79"/>
      <c r="G17" s="79"/>
      <c r="H17" s="79"/>
      <c r="I17" s="79"/>
      <c r="J17" s="79"/>
      <c r="K17" s="79"/>
      <c r="L17" s="80"/>
      <c r="M17" s="81"/>
      <c r="N17" s="82"/>
      <c r="O17" s="82"/>
      <c r="P17" s="82"/>
      <c r="Q17" s="82"/>
      <c r="R17" s="82"/>
      <c r="S17" s="82"/>
      <c r="T17" s="82"/>
      <c r="U17" s="82"/>
      <c r="V17" s="83"/>
      <c r="W17" s="99"/>
      <c r="X17" s="100"/>
      <c r="Y17" s="100"/>
      <c r="Z17" s="101"/>
      <c r="AA17" s="90"/>
      <c r="AB17" s="91"/>
      <c r="AC17" s="92"/>
      <c r="AD17" s="93"/>
      <c r="AE17" s="94"/>
      <c r="AF17" s="94"/>
      <c r="AG17" s="94"/>
      <c r="AH17" s="94"/>
      <c r="AI17" s="95"/>
      <c r="AJ17" s="96">
        <f t="shared" si="1"/>
        <v>0</v>
      </c>
      <c r="AK17" s="97"/>
      <c r="AL17" s="97"/>
      <c r="AM17" s="97"/>
      <c r="AN17" s="97"/>
      <c r="AO17" s="98"/>
      <c r="AP17" s="125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3">
        <f t="shared" si="2"/>
        <v>0</v>
      </c>
      <c r="BJ17" s="37"/>
      <c r="BK17" s="37"/>
      <c r="BL17" s="37"/>
    </row>
    <row r="18" spans="1:64" ht="17.100000000000001" customHeight="1" x14ac:dyDescent="0.15">
      <c r="A18" s="46">
        <v>4</v>
      </c>
      <c r="B18" s="48"/>
      <c r="C18" s="78"/>
      <c r="D18" s="79"/>
      <c r="E18" s="79"/>
      <c r="F18" s="79"/>
      <c r="G18" s="79"/>
      <c r="H18" s="79"/>
      <c r="I18" s="79"/>
      <c r="J18" s="79"/>
      <c r="K18" s="79"/>
      <c r="L18" s="80"/>
      <c r="M18" s="81"/>
      <c r="N18" s="82"/>
      <c r="O18" s="82"/>
      <c r="P18" s="82"/>
      <c r="Q18" s="82"/>
      <c r="R18" s="82"/>
      <c r="S18" s="82"/>
      <c r="T18" s="82"/>
      <c r="U18" s="82"/>
      <c r="V18" s="83"/>
      <c r="W18" s="99"/>
      <c r="X18" s="100"/>
      <c r="Y18" s="100"/>
      <c r="Z18" s="101"/>
      <c r="AA18" s="90"/>
      <c r="AB18" s="91"/>
      <c r="AC18" s="92"/>
      <c r="AD18" s="93"/>
      <c r="AE18" s="94"/>
      <c r="AF18" s="94"/>
      <c r="AG18" s="94"/>
      <c r="AH18" s="94"/>
      <c r="AI18" s="95"/>
      <c r="AJ18" s="96">
        <f t="shared" si="1"/>
        <v>0</v>
      </c>
      <c r="AK18" s="97"/>
      <c r="AL18" s="97"/>
      <c r="AM18" s="97"/>
      <c r="AN18" s="97"/>
      <c r="AO18" s="98"/>
      <c r="AP18" s="125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3">
        <f t="shared" si="2"/>
        <v>0</v>
      </c>
      <c r="BJ18" s="37"/>
      <c r="BK18" s="37"/>
      <c r="BL18" s="37"/>
    </row>
    <row r="19" spans="1:64" ht="17.100000000000001" customHeight="1" x14ac:dyDescent="0.15">
      <c r="A19" s="46">
        <v>5</v>
      </c>
      <c r="B19" s="48"/>
      <c r="C19" s="78"/>
      <c r="D19" s="79"/>
      <c r="E19" s="79"/>
      <c r="F19" s="79"/>
      <c r="G19" s="79"/>
      <c r="H19" s="79"/>
      <c r="I19" s="79"/>
      <c r="J19" s="79"/>
      <c r="K19" s="79"/>
      <c r="L19" s="80"/>
      <c r="M19" s="81"/>
      <c r="N19" s="82"/>
      <c r="O19" s="82"/>
      <c r="P19" s="82"/>
      <c r="Q19" s="82"/>
      <c r="R19" s="82"/>
      <c r="S19" s="82"/>
      <c r="T19" s="82"/>
      <c r="U19" s="82"/>
      <c r="V19" s="83"/>
      <c r="W19" s="99"/>
      <c r="X19" s="100"/>
      <c r="Y19" s="100"/>
      <c r="Z19" s="101"/>
      <c r="AA19" s="90"/>
      <c r="AB19" s="91"/>
      <c r="AC19" s="92"/>
      <c r="AD19" s="93"/>
      <c r="AE19" s="94"/>
      <c r="AF19" s="94"/>
      <c r="AG19" s="94"/>
      <c r="AH19" s="94"/>
      <c r="AI19" s="95"/>
      <c r="AJ19" s="96">
        <f t="shared" si="1"/>
        <v>0</v>
      </c>
      <c r="AK19" s="97"/>
      <c r="AL19" s="97"/>
      <c r="AM19" s="97"/>
      <c r="AN19" s="97"/>
      <c r="AO19" s="98"/>
      <c r="AP19" s="125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3">
        <f t="shared" si="2"/>
        <v>0</v>
      </c>
      <c r="BJ19" s="37"/>
      <c r="BK19" s="37"/>
      <c r="BL19" s="37"/>
    </row>
    <row r="20" spans="1:64" ht="17.100000000000001" customHeight="1" x14ac:dyDescent="0.15">
      <c r="A20" s="46">
        <v>6</v>
      </c>
      <c r="B20" s="48"/>
      <c r="C20" s="78"/>
      <c r="D20" s="79"/>
      <c r="E20" s="79"/>
      <c r="F20" s="79"/>
      <c r="G20" s="79"/>
      <c r="H20" s="79"/>
      <c r="I20" s="79"/>
      <c r="J20" s="79"/>
      <c r="K20" s="79"/>
      <c r="L20" s="80"/>
      <c r="M20" s="81"/>
      <c r="N20" s="82"/>
      <c r="O20" s="82"/>
      <c r="P20" s="82"/>
      <c r="Q20" s="82"/>
      <c r="R20" s="82"/>
      <c r="S20" s="82"/>
      <c r="T20" s="82"/>
      <c r="U20" s="82"/>
      <c r="V20" s="83"/>
      <c r="W20" s="99"/>
      <c r="X20" s="100"/>
      <c r="Y20" s="100"/>
      <c r="Z20" s="101"/>
      <c r="AA20" s="90"/>
      <c r="AB20" s="91"/>
      <c r="AC20" s="92"/>
      <c r="AD20" s="93"/>
      <c r="AE20" s="94"/>
      <c r="AF20" s="94"/>
      <c r="AG20" s="94"/>
      <c r="AH20" s="94"/>
      <c r="AI20" s="95"/>
      <c r="AJ20" s="96">
        <f t="shared" si="1"/>
        <v>0</v>
      </c>
      <c r="AK20" s="97"/>
      <c r="AL20" s="97"/>
      <c r="AM20" s="97"/>
      <c r="AN20" s="97"/>
      <c r="AO20" s="98"/>
      <c r="AP20" s="125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3">
        <f t="shared" si="2"/>
        <v>0</v>
      </c>
      <c r="BJ20" s="37"/>
      <c r="BK20" s="37"/>
      <c r="BL20" s="37"/>
    </row>
    <row r="21" spans="1:64" ht="17.100000000000001" customHeight="1" x14ac:dyDescent="0.15">
      <c r="A21" s="46">
        <v>7</v>
      </c>
      <c r="B21" s="48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81"/>
      <c r="N21" s="82"/>
      <c r="O21" s="82"/>
      <c r="P21" s="82"/>
      <c r="Q21" s="82"/>
      <c r="R21" s="82"/>
      <c r="S21" s="82"/>
      <c r="T21" s="82"/>
      <c r="U21" s="82"/>
      <c r="V21" s="83"/>
      <c r="W21" s="99"/>
      <c r="X21" s="100"/>
      <c r="Y21" s="100"/>
      <c r="Z21" s="101"/>
      <c r="AA21" s="90"/>
      <c r="AB21" s="91"/>
      <c r="AC21" s="92"/>
      <c r="AD21" s="93"/>
      <c r="AE21" s="94"/>
      <c r="AF21" s="94"/>
      <c r="AG21" s="94"/>
      <c r="AH21" s="94"/>
      <c r="AI21" s="95"/>
      <c r="AJ21" s="96">
        <f>ROUND(BC21,0)</f>
        <v>0</v>
      </c>
      <c r="AK21" s="97"/>
      <c r="AL21" s="97"/>
      <c r="AM21" s="97"/>
      <c r="AN21" s="97"/>
      <c r="AO21" s="98"/>
      <c r="AP21" s="125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3">
        <f t="shared" si="2"/>
        <v>0</v>
      </c>
      <c r="BJ21" s="37"/>
      <c r="BK21" s="37"/>
      <c r="BL21" s="37"/>
    </row>
    <row r="22" spans="1:64" ht="17.100000000000001" customHeight="1" x14ac:dyDescent="0.15">
      <c r="A22" s="46">
        <v>8</v>
      </c>
      <c r="B22" s="48"/>
      <c r="C22" s="78"/>
      <c r="D22" s="79"/>
      <c r="E22" s="79"/>
      <c r="F22" s="79"/>
      <c r="G22" s="79"/>
      <c r="H22" s="79"/>
      <c r="I22" s="79"/>
      <c r="J22" s="79"/>
      <c r="K22" s="79"/>
      <c r="L22" s="80"/>
      <c r="M22" s="81"/>
      <c r="N22" s="82"/>
      <c r="O22" s="82"/>
      <c r="P22" s="82"/>
      <c r="Q22" s="82"/>
      <c r="R22" s="82"/>
      <c r="S22" s="82"/>
      <c r="T22" s="82"/>
      <c r="U22" s="82"/>
      <c r="V22" s="83"/>
      <c r="W22" s="99"/>
      <c r="X22" s="100"/>
      <c r="Y22" s="100"/>
      <c r="Z22" s="101"/>
      <c r="AA22" s="90"/>
      <c r="AB22" s="91"/>
      <c r="AC22" s="92"/>
      <c r="AD22" s="93"/>
      <c r="AE22" s="94"/>
      <c r="AF22" s="94"/>
      <c r="AG22" s="94"/>
      <c r="AH22" s="94"/>
      <c r="AI22" s="95"/>
      <c r="AJ22" s="96">
        <f t="shared" si="1"/>
        <v>0</v>
      </c>
      <c r="AK22" s="97"/>
      <c r="AL22" s="97"/>
      <c r="AM22" s="97"/>
      <c r="AN22" s="97"/>
      <c r="AO22" s="98"/>
      <c r="AP22" s="125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3">
        <f t="shared" si="2"/>
        <v>0</v>
      </c>
    </row>
    <row r="23" spans="1:64" ht="17.100000000000001" customHeight="1" x14ac:dyDescent="0.15">
      <c r="A23" s="46">
        <v>9</v>
      </c>
      <c r="B23" s="48"/>
      <c r="C23" s="78"/>
      <c r="D23" s="79"/>
      <c r="E23" s="79"/>
      <c r="F23" s="79"/>
      <c r="G23" s="79"/>
      <c r="H23" s="79"/>
      <c r="I23" s="79"/>
      <c r="J23" s="79"/>
      <c r="K23" s="79"/>
      <c r="L23" s="80"/>
      <c r="M23" s="81"/>
      <c r="N23" s="82"/>
      <c r="O23" s="82"/>
      <c r="P23" s="82"/>
      <c r="Q23" s="82"/>
      <c r="R23" s="82"/>
      <c r="S23" s="82"/>
      <c r="T23" s="82"/>
      <c r="U23" s="82"/>
      <c r="V23" s="83"/>
      <c r="W23" s="99"/>
      <c r="X23" s="100"/>
      <c r="Y23" s="100"/>
      <c r="Z23" s="101"/>
      <c r="AA23" s="90"/>
      <c r="AB23" s="91"/>
      <c r="AC23" s="92"/>
      <c r="AD23" s="93"/>
      <c r="AE23" s="94"/>
      <c r="AF23" s="94"/>
      <c r="AG23" s="94"/>
      <c r="AH23" s="94"/>
      <c r="AI23" s="95"/>
      <c r="AJ23" s="96">
        <f t="shared" si="1"/>
        <v>0</v>
      </c>
      <c r="AK23" s="97"/>
      <c r="AL23" s="97"/>
      <c r="AM23" s="97"/>
      <c r="AN23" s="97"/>
      <c r="AO23" s="98"/>
      <c r="AP23" s="125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3">
        <f t="shared" si="2"/>
        <v>0</v>
      </c>
    </row>
    <row r="24" spans="1:64" ht="17.100000000000001" customHeight="1" x14ac:dyDescent="0.15">
      <c r="A24" s="46">
        <v>10</v>
      </c>
      <c r="B24" s="48"/>
      <c r="C24" s="78"/>
      <c r="D24" s="79"/>
      <c r="E24" s="79"/>
      <c r="F24" s="79"/>
      <c r="G24" s="79"/>
      <c r="H24" s="79"/>
      <c r="I24" s="79"/>
      <c r="J24" s="79"/>
      <c r="K24" s="79"/>
      <c r="L24" s="80"/>
      <c r="M24" s="81"/>
      <c r="N24" s="82"/>
      <c r="O24" s="82"/>
      <c r="P24" s="82"/>
      <c r="Q24" s="82"/>
      <c r="R24" s="82"/>
      <c r="S24" s="82"/>
      <c r="T24" s="82"/>
      <c r="U24" s="82"/>
      <c r="V24" s="83"/>
      <c r="W24" s="99"/>
      <c r="X24" s="100"/>
      <c r="Y24" s="100"/>
      <c r="Z24" s="101"/>
      <c r="AA24" s="90"/>
      <c r="AB24" s="91"/>
      <c r="AC24" s="92"/>
      <c r="AD24" s="93"/>
      <c r="AE24" s="94"/>
      <c r="AF24" s="94"/>
      <c r="AG24" s="94"/>
      <c r="AH24" s="94"/>
      <c r="AI24" s="95"/>
      <c r="AJ24" s="96">
        <f t="shared" si="1"/>
        <v>0</v>
      </c>
      <c r="AK24" s="97"/>
      <c r="AL24" s="97"/>
      <c r="AM24" s="97"/>
      <c r="AN24" s="97"/>
      <c r="AO24" s="98"/>
      <c r="AP24" s="125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3">
        <f t="shared" si="2"/>
        <v>0</v>
      </c>
    </row>
    <row r="25" spans="1:64" ht="17.100000000000001" customHeight="1" x14ac:dyDescent="0.15">
      <c r="A25" s="46">
        <v>11</v>
      </c>
      <c r="B25" s="48"/>
      <c r="C25" s="78"/>
      <c r="D25" s="79"/>
      <c r="E25" s="79"/>
      <c r="F25" s="79"/>
      <c r="G25" s="79"/>
      <c r="H25" s="79"/>
      <c r="I25" s="79"/>
      <c r="J25" s="79"/>
      <c r="K25" s="79"/>
      <c r="L25" s="80"/>
      <c r="M25" s="81"/>
      <c r="N25" s="82"/>
      <c r="O25" s="82"/>
      <c r="P25" s="82"/>
      <c r="Q25" s="82"/>
      <c r="R25" s="82"/>
      <c r="S25" s="82"/>
      <c r="T25" s="82"/>
      <c r="U25" s="82"/>
      <c r="V25" s="83"/>
      <c r="W25" s="99"/>
      <c r="X25" s="100"/>
      <c r="Y25" s="100"/>
      <c r="Z25" s="101"/>
      <c r="AA25" s="90"/>
      <c r="AB25" s="91"/>
      <c r="AC25" s="92"/>
      <c r="AD25" s="93"/>
      <c r="AE25" s="94"/>
      <c r="AF25" s="94"/>
      <c r="AG25" s="94"/>
      <c r="AH25" s="94"/>
      <c r="AI25" s="95"/>
      <c r="AJ25" s="96">
        <f t="shared" si="1"/>
        <v>0</v>
      </c>
      <c r="AK25" s="97"/>
      <c r="AL25" s="97"/>
      <c r="AM25" s="97"/>
      <c r="AN25" s="97"/>
      <c r="AO25" s="98"/>
      <c r="AP25" s="125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3">
        <f t="shared" si="2"/>
        <v>0</v>
      </c>
    </row>
    <row r="26" spans="1:64" ht="17.100000000000001" customHeight="1" x14ac:dyDescent="0.15">
      <c r="A26" s="46">
        <v>12</v>
      </c>
      <c r="B26" s="48"/>
      <c r="C26" s="78"/>
      <c r="D26" s="79"/>
      <c r="E26" s="79"/>
      <c r="F26" s="79"/>
      <c r="G26" s="79"/>
      <c r="H26" s="79"/>
      <c r="I26" s="79"/>
      <c r="J26" s="79"/>
      <c r="K26" s="79"/>
      <c r="L26" s="80"/>
      <c r="M26" s="81"/>
      <c r="N26" s="82"/>
      <c r="O26" s="82"/>
      <c r="P26" s="82"/>
      <c r="Q26" s="82"/>
      <c r="R26" s="82"/>
      <c r="S26" s="82"/>
      <c r="T26" s="82"/>
      <c r="U26" s="82"/>
      <c r="V26" s="83"/>
      <c r="W26" s="99"/>
      <c r="X26" s="100"/>
      <c r="Y26" s="100"/>
      <c r="Z26" s="101"/>
      <c r="AA26" s="90"/>
      <c r="AB26" s="91"/>
      <c r="AC26" s="92"/>
      <c r="AD26" s="93"/>
      <c r="AE26" s="94"/>
      <c r="AF26" s="94"/>
      <c r="AG26" s="94"/>
      <c r="AH26" s="94"/>
      <c r="AI26" s="95"/>
      <c r="AJ26" s="96">
        <f t="shared" si="1"/>
        <v>0</v>
      </c>
      <c r="AK26" s="97"/>
      <c r="AL26" s="97"/>
      <c r="AM26" s="97"/>
      <c r="AN26" s="97"/>
      <c r="AO26" s="98"/>
      <c r="AP26" s="125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3">
        <f t="shared" si="2"/>
        <v>0</v>
      </c>
    </row>
    <row r="27" spans="1:64" ht="17.100000000000001" customHeight="1" x14ac:dyDescent="0.15">
      <c r="A27" s="46">
        <v>13</v>
      </c>
      <c r="B27" s="48"/>
      <c r="C27" s="78"/>
      <c r="D27" s="79"/>
      <c r="E27" s="79"/>
      <c r="F27" s="79"/>
      <c r="G27" s="79"/>
      <c r="H27" s="79"/>
      <c r="I27" s="79"/>
      <c r="J27" s="79"/>
      <c r="K27" s="79"/>
      <c r="L27" s="80"/>
      <c r="M27" s="81"/>
      <c r="N27" s="82"/>
      <c r="O27" s="82"/>
      <c r="P27" s="82"/>
      <c r="Q27" s="82"/>
      <c r="R27" s="82"/>
      <c r="S27" s="82"/>
      <c r="T27" s="82"/>
      <c r="U27" s="82"/>
      <c r="V27" s="83"/>
      <c r="W27" s="99"/>
      <c r="X27" s="100"/>
      <c r="Y27" s="100"/>
      <c r="Z27" s="101"/>
      <c r="AA27" s="90"/>
      <c r="AB27" s="91"/>
      <c r="AC27" s="92"/>
      <c r="AD27" s="93"/>
      <c r="AE27" s="94"/>
      <c r="AF27" s="94"/>
      <c r="AG27" s="94"/>
      <c r="AH27" s="94"/>
      <c r="AI27" s="95"/>
      <c r="AJ27" s="96">
        <f t="shared" si="1"/>
        <v>0</v>
      </c>
      <c r="AK27" s="97"/>
      <c r="AL27" s="97"/>
      <c r="AM27" s="97"/>
      <c r="AN27" s="97"/>
      <c r="AO27" s="98"/>
      <c r="AP27" s="125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3">
        <f t="shared" si="2"/>
        <v>0</v>
      </c>
    </row>
    <row r="28" spans="1:64" ht="17.100000000000001" customHeight="1" x14ac:dyDescent="0.15">
      <c r="A28" s="46">
        <v>14</v>
      </c>
      <c r="B28" s="48"/>
      <c r="C28" s="78"/>
      <c r="D28" s="79"/>
      <c r="E28" s="79"/>
      <c r="F28" s="79"/>
      <c r="G28" s="79"/>
      <c r="H28" s="79"/>
      <c r="I28" s="79"/>
      <c r="J28" s="79"/>
      <c r="K28" s="79"/>
      <c r="L28" s="80"/>
      <c r="M28" s="81"/>
      <c r="N28" s="82"/>
      <c r="O28" s="82"/>
      <c r="P28" s="82"/>
      <c r="Q28" s="82"/>
      <c r="R28" s="82"/>
      <c r="S28" s="82"/>
      <c r="T28" s="82"/>
      <c r="U28" s="82"/>
      <c r="V28" s="83"/>
      <c r="W28" s="99"/>
      <c r="X28" s="100"/>
      <c r="Y28" s="100"/>
      <c r="Z28" s="101"/>
      <c r="AA28" s="90"/>
      <c r="AB28" s="91"/>
      <c r="AC28" s="92"/>
      <c r="AD28" s="93"/>
      <c r="AE28" s="94"/>
      <c r="AF28" s="94"/>
      <c r="AG28" s="94"/>
      <c r="AH28" s="94"/>
      <c r="AI28" s="95"/>
      <c r="AJ28" s="96">
        <f t="shared" si="1"/>
        <v>0</v>
      </c>
      <c r="AK28" s="97"/>
      <c r="AL28" s="97"/>
      <c r="AM28" s="97"/>
      <c r="AN28" s="97"/>
      <c r="AO28" s="98"/>
      <c r="AP28" s="125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3">
        <f t="shared" si="2"/>
        <v>0</v>
      </c>
    </row>
    <row r="29" spans="1:64" ht="17.100000000000001" customHeight="1" x14ac:dyDescent="0.15">
      <c r="A29" s="46">
        <v>15</v>
      </c>
      <c r="B29" s="48"/>
      <c r="C29" s="78"/>
      <c r="D29" s="79"/>
      <c r="E29" s="79"/>
      <c r="F29" s="79"/>
      <c r="G29" s="79"/>
      <c r="H29" s="79"/>
      <c r="I29" s="79"/>
      <c r="J29" s="79"/>
      <c r="K29" s="79"/>
      <c r="L29" s="80"/>
      <c r="M29" s="81"/>
      <c r="N29" s="82"/>
      <c r="O29" s="82"/>
      <c r="P29" s="82"/>
      <c r="Q29" s="82"/>
      <c r="R29" s="82"/>
      <c r="S29" s="82"/>
      <c r="T29" s="82"/>
      <c r="U29" s="82"/>
      <c r="V29" s="83"/>
      <c r="W29" s="99"/>
      <c r="X29" s="100"/>
      <c r="Y29" s="100"/>
      <c r="Z29" s="101"/>
      <c r="AA29" s="90"/>
      <c r="AB29" s="91"/>
      <c r="AC29" s="92"/>
      <c r="AD29" s="93"/>
      <c r="AE29" s="94"/>
      <c r="AF29" s="94"/>
      <c r="AG29" s="94"/>
      <c r="AH29" s="94"/>
      <c r="AI29" s="95"/>
      <c r="AJ29" s="96">
        <f t="shared" si="1"/>
        <v>0</v>
      </c>
      <c r="AK29" s="97"/>
      <c r="AL29" s="97"/>
      <c r="AM29" s="97"/>
      <c r="AN29" s="97"/>
      <c r="AO29" s="98"/>
      <c r="AP29" s="125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3">
        <f t="shared" si="2"/>
        <v>0</v>
      </c>
    </row>
    <row r="30" spans="1:64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2"/>
    </row>
    <row r="31" spans="1:64" ht="1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64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3.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8.399999999999999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8.39999999999999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8.399999999999999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8.399999999999999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8.39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8.399999999999999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8.399999999999999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8.399999999999999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8.39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8.39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8.399999999999999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8.39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8.399999999999999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8.39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</sheetData>
  <sheetProtection formatCells="0" formatColumns="0" formatRows="0" insertColumns="0" insertRows="0" insertHyperlinks="0" deleteColumns="0" deleteRows="0" selectLockedCells="1" sort="0" autoFilter="0" pivotTables="0"/>
  <mergeCells count="178">
    <mergeCell ref="G2:N3"/>
    <mergeCell ref="AP27:BB27"/>
    <mergeCell ref="AP28:BB28"/>
    <mergeCell ref="AP14:BB14"/>
    <mergeCell ref="AH10:BB10"/>
    <mergeCell ref="AB7:AG7"/>
    <mergeCell ref="AH7:BB7"/>
    <mergeCell ref="AB9:AG9"/>
    <mergeCell ref="AH9:BB9"/>
    <mergeCell ref="AB8:AG8"/>
    <mergeCell ref="S11:V12"/>
    <mergeCell ref="W11:AA12"/>
    <mergeCell ref="AH12:BB12"/>
    <mergeCell ref="F11:I12"/>
    <mergeCell ref="J11:M12"/>
    <mergeCell ref="N11:R12"/>
    <mergeCell ref="AH8:BB8"/>
    <mergeCell ref="AP17:BB17"/>
    <mergeCell ref="AP15:BB15"/>
    <mergeCell ref="AJ15:AO15"/>
    <mergeCell ref="AJ16:AO16"/>
    <mergeCell ref="AD15:AI15"/>
    <mergeCell ref="AA15:AC15"/>
    <mergeCell ref="W14:Z14"/>
    <mergeCell ref="AP29:BB29"/>
    <mergeCell ref="AP16:BB16"/>
    <mergeCell ref="AB11:AG11"/>
    <mergeCell ref="AH11:BB11"/>
    <mergeCell ref="AB12:AG12"/>
    <mergeCell ref="AH13:BB13"/>
    <mergeCell ref="AA22:AC22"/>
    <mergeCell ref="AA25:AC25"/>
    <mergeCell ref="AA20:AC20"/>
    <mergeCell ref="AJ21:AO21"/>
    <mergeCell ref="AP26:BB26"/>
    <mergeCell ref="AP19:BB19"/>
    <mergeCell ref="AP20:BB20"/>
    <mergeCell ref="AP21:BB21"/>
    <mergeCell ref="AP22:BB22"/>
    <mergeCell ref="AP23:BB23"/>
    <mergeCell ref="AP24:BB24"/>
    <mergeCell ref="AP25:BB25"/>
    <mergeCell ref="AD16:AI16"/>
    <mergeCell ref="AP18:BB18"/>
    <mergeCell ref="AJ17:AO17"/>
    <mergeCell ref="AJ18:AO18"/>
    <mergeCell ref="AD17:AI17"/>
    <mergeCell ref="AD18:AI18"/>
    <mergeCell ref="AJ14:AO14"/>
    <mergeCell ref="AA16:AC16"/>
    <mergeCell ref="A9:F9"/>
    <mergeCell ref="A15:B15"/>
    <mergeCell ref="A16:B16"/>
    <mergeCell ref="C15:L15"/>
    <mergeCell ref="C16:L16"/>
    <mergeCell ref="W16:Z16"/>
    <mergeCell ref="M15:V15"/>
    <mergeCell ref="AB13:AG13"/>
    <mergeCell ref="W13:AA13"/>
    <mergeCell ref="AB10:AG10"/>
    <mergeCell ref="A11:E12"/>
    <mergeCell ref="A14:B14"/>
    <mergeCell ref="A13:E13"/>
    <mergeCell ref="F13:I13"/>
    <mergeCell ref="M14:V14"/>
    <mergeCell ref="C14:L14"/>
    <mergeCell ref="J13:M13"/>
    <mergeCell ref="N13:R13"/>
    <mergeCell ref="S13:V13"/>
    <mergeCell ref="M16:V16"/>
    <mergeCell ref="W15:Z15"/>
    <mergeCell ref="AA14:AC14"/>
    <mergeCell ref="AD19:AI19"/>
    <mergeCell ref="AD20:AI20"/>
    <mergeCell ref="W19:Z19"/>
    <mergeCell ref="M20:V20"/>
    <mergeCell ref="AJ19:AO19"/>
    <mergeCell ref="AJ20:AO20"/>
    <mergeCell ref="A18:B18"/>
    <mergeCell ref="C18:L18"/>
    <mergeCell ref="M17:V17"/>
    <mergeCell ref="W17:Z17"/>
    <mergeCell ref="W18:Z18"/>
    <mergeCell ref="M18:V18"/>
    <mergeCell ref="W20:Z20"/>
    <mergeCell ref="M19:V19"/>
    <mergeCell ref="C17:L17"/>
    <mergeCell ref="AA19:AC19"/>
    <mergeCell ref="AA18:AC18"/>
    <mergeCell ref="AA17:AC17"/>
    <mergeCell ref="A17:B17"/>
    <mergeCell ref="AD14:AI14"/>
    <mergeCell ref="AD25:AI25"/>
    <mergeCell ref="AJ24:AO24"/>
    <mergeCell ref="M22:V22"/>
    <mergeCell ref="AD26:AI26"/>
    <mergeCell ref="AJ25:AO25"/>
    <mergeCell ref="AJ26:AO26"/>
    <mergeCell ref="M23:V23"/>
    <mergeCell ref="M24:V24"/>
    <mergeCell ref="AD21:AI21"/>
    <mergeCell ref="AD22:AI22"/>
    <mergeCell ref="AD23:AI23"/>
    <mergeCell ref="AD24:AI24"/>
    <mergeCell ref="M21:V21"/>
    <mergeCell ref="AJ23:AO23"/>
    <mergeCell ref="AJ22:AO22"/>
    <mergeCell ref="AA21:AC21"/>
    <mergeCell ref="W21:Z21"/>
    <mergeCell ref="AA23:AC23"/>
    <mergeCell ref="W26:Z26"/>
    <mergeCell ref="W22:Z22"/>
    <mergeCell ref="W23:Z23"/>
    <mergeCell ref="W24:Z24"/>
    <mergeCell ref="W25:Z25"/>
    <mergeCell ref="AA24:AC24"/>
    <mergeCell ref="AD29:AI29"/>
    <mergeCell ref="AJ29:AO29"/>
    <mergeCell ref="C28:L28"/>
    <mergeCell ref="AD27:AI27"/>
    <mergeCell ref="AD28:AI28"/>
    <mergeCell ref="AJ27:AO27"/>
    <mergeCell ref="AJ28:AO28"/>
    <mergeCell ref="AA28:AC28"/>
    <mergeCell ref="W27:Z27"/>
    <mergeCell ref="W28:Z28"/>
    <mergeCell ref="AA27:AC27"/>
    <mergeCell ref="M27:V27"/>
    <mergeCell ref="M28:V28"/>
    <mergeCell ref="W29:Z29"/>
    <mergeCell ref="A29:B29"/>
    <mergeCell ref="C29:L29"/>
    <mergeCell ref="M29:V29"/>
    <mergeCell ref="G9:AA9"/>
    <mergeCell ref="A10:F10"/>
    <mergeCell ref="G10:AA10"/>
    <mergeCell ref="AA29:AC29"/>
    <mergeCell ref="A28:B28"/>
    <mergeCell ref="C27:L27"/>
    <mergeCell ref="AA26:AC26"/>
    <mergeCell ref="A27:B27"/>
    <mergeCell ref="M25:V25"/>
    <mergeCell ref="M26:V26"/>
    <mergeCell ref="A23:B23"/>
    <mergeCell ref="A24:B24"/>
    <mergeCell ref="A25:B25"/>
    <mergeCell ref="A26:B26"/>
    <mergeCell ref="C25:L25"/>
    <mergeCell ref="C26:L26"/>
    <mergeCell ref="C24:L24"/>
    <mergeCell ref="A22:B22"/>
    <mergeCell ref="C21:L21"/>
    <mergeCell ref="C22:L22"/>
    <mergeCell ref="C23:L23"/>
    <mergeCell ref="BJ1:BL21"/>
    <mergeCell ref="AI1:BB2"/>
    <mergeCell ref="AI3:BB4"/>
    <mergeCell ref="G8:AA8"/>
    <mergeCell ref="T1:AE3"/>
    <mergeCell ref="A5:AA5"/>
    <mergeCell ref="A6:F6"/>
    <mergeCell ref="G6:AA6"/>
    <mergeCell ref="A4:F4"/>
    <mergeCell ref="O4:T4"/>
    <mergeCell ref="U4:AA4"/>
    <mergeCell ref="G4:N4"/>
    <mergeCell ref="AB6:AG6"/>
    <mergeCell ref="AB4:AH4"/>
    <mergeCell ref="AB5:AL5"/>
    <mergeCell ref="AH6:BB6"/>
    <mergeCell ref="A7:F7"/>
    <mergeCell ref="G7:AA7"/>
    <mergeCell ref="A8:F8"/>
    <mergeCell ref="A21:B21"/>
    <mergeCell ref="A19:B19"/>
    <mergeCell ref="A20:B20"/>
    <mergeCell ref="C19:L19"/>
    <mergeCell ref="C20:L20"/>
  </mergeCells>
  <phoneticPr fontId="2"/>
  <conditionalFormatting sqref="AJ15:AO29">
    <cfRule type="cellIs" dxfId="0" priority="1" stopIfTrue="1" operator="between">
      <formula>0</formula>
      <formula>0</formula>
    </cfRule>
  </conditionalFormatting>
  <hyperlinks>
    <hyperlink ref="AI1:BB2" location="受領書なし!Print_Area" display="受領書省略の請求書印刷はこちら！" xr:uid="{00000000-0004-0000-0000-000000000000}"/>
    <hyperlink ref="AI3:BB4" location="受領書付!Print_Area" display="受領書付　請求書印刷はこちら!" xr:uid="{00000000-0004-0000-0000-000001000000}"/>
  </hyperlinks>
  <pageMargins left="0.78" right="0.19685039370078741" top="0.9" bottom="0" header="0" footer="0"/>
  <pageSetup paperSize="9" scale="12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1:BF114"/>
  <sheetViews>
    <sheetView showGridLines="0" view="pageBreakPreview" zoomScaleNormal="100" workbookViewId="0">
      <selection activeCell="AA113" sqref="AA113"/>
    </sheetView>
  </sheetViews>
  <sheetFormatPr defaultColWidth="2" defaultRowHeight="18.399999999999999" customHeight="1" x14ac:dyDescent="0.15"/>
  <cols>
    <col min="43" max="43" width="2" customWidth="1"/>
  </cols>
  <sheetData>
    <row r="1" spans="1:47" ht="18.399999999999999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65" t="s">
        <v>65</v>
      </c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64" t="s">
        <v>42</v>
      </c>
      <c r="AT1" s="164"/>
      <c r="AU1" s="7"/>
    </row>
    <row r="2" spans="1:47" ht="18.399999999999999" customHeight="1" x14ac:dyDescent="0.15">
      <c r="A2" s="7"/>
      <c r="B2" s="7" t="s">
        <v>70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7"/>
      <c r="AG2" s="7"/>
      <c r="AH2" s="7"/>
      <c r="AI2" s="25"/>
      <c r="AJ2" s="7"/>
      <c r="AK2" s="7"/>
      <c r="AL2" s="7"/>
      <c r="AM2" s="7"/>
      <c r="AN2" s="7"/>
      <c r="AO2" s="7"/>
      <c r="AP2" s="7"/>
      <c r="AQ2" s="7"/>
      <c r="AR2" s="7"/>
      <c r="AS2" s="164"/>
      <c r="AT2" s="164"/>
      <c r="AU2" s="7"/>
    </row>
    <row r="3" spans="1:47" ht="18.399999999999999" customHeight="1" x14ac:dyDescent="0.15">
      <c r="A3" s="7"/>
      <c r="B3" t="s">
        <v>93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7"/>
      <c r="AG3" s="7"/>
      <c r="AH3" s="7"/>
      <c r="AI3" s="7"/>
      <c r="AJ3" s="166">
        <f>入力画面!G4</f>
        <v>0</v>
      </c>
      <c r="AK3" s="167"/>
      <c r="AL3" s="167"/>
      <c r="AM3" s="167"/>
      <c r="AN3" s="167"/>
      <c r="AO3" s="167"/>
      <c r="AP3" s="167"/>
      <c r="AQ3" s="167"/>
      <c r="AR3" s="167"/>
      <c r="AS3" s="167"/>
      <c r="AT3" s="167"/>
    </row>
    <row r="4" spans="1:47" ht="18.399999999999999" customHeight="1" x14ac:dyDescent="0.15">
      <c r="A4" s="7"/>
      <c r="B4" s="161" t="s">
        <v>20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2"/>
      <c r="R4" s="162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168" t="s">
        <v>21</v>
      </c>
      <c r="AJ4" s="168"/>
      <c r="AK4" s="168"/>
      <c r="AL4" s="168"/>
      <c r="AM4" s="168"/>
      <c r="AN4" s="168"/>
      <c r="AO4" s="163">
        <f>入力画面!U4</f>
        <v>0</v>
      </c>
      <c r="AP4" s="163"/>
      <c r="AQ4" s="163"/>
      <c r="AR4" s="163"/>
      <c r="AS4" s="163"/>
      <c r="AT4" s="163"/>
      <c r="AU4" s="163"/>
    </row>
    <row r="5" spans="1:47" ht="18.399999999999999" customHeight="1" x14ac:dyDescent="0.15">
      <c r="A5" s="7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2"/>
      <c r="R5" s="162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8.6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11.85" customHeight="1" x14ac:dyDescent="0.15">
      <c r="A7" s="179" t="s">
        <v>46</v>
      </c>
      <c r="B7" s="179"/>
      <c r="C7" s="179"/>
      <c r="D7" s="179"/>
      <c r="E7" s="179"/>
      <c r="F7" s="169">
        <f>入力画面!G6</f>
        <v>0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1"/>
      <c r="U7" s="7"/>
      <c r="V7" s="180" t="s">
        <v>47</v>
      </c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4"/>
    </row>
    <row r="8" spans="1:47" ht="11.85" customHeight="1" x14ac:dyDescent="0.15">
      <c r="A8" s="177"/>
      <c r="B8" s="177"/>
      <c r="C8" s="177"/>
      <c r="D8" s="177"/>
      <c r="E8" s="177"/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1"/>
      <c r="U8" s="7"/>
      <c r="V8" s="178" t="s">
        <v>48</v>
      </c>
      <c r="W8" s="173"/>
      <c r="X8" s="173"/>
      <c r="Y8" s="173"/>
      <c r="Z8" s="181">
        <f>入力画面!AH6</f>
        <v>0</v>
      </c>
      <c r="AA8" s="182"/>
      <c r="AB8" s="182"/>
      <c r="AC8" s="182"/>
      <c r="AD8" s="182"/>
      <c r="AE8" s="182"/>
      <c r="AF8" s="183"/>
      <c r="AG8" s="184" t="s">
        <v>72</v>
      </c>
      <c r="AH8" s="182"/>
      <c r="AI8" s="182"/>
      <c r="AJ8" s="182"/>
      <c r="AK8" s="182"/>
      <c r="AL8" s="183"/>
      <c r="AM8" s="181">
        <f>入力画面!AH7</f>
        <v>0</v>
      </c>
      <c r="AN8" s="182"/>
      <c r="AO8" s="182"/>
      <c r="AP8" s="182"/>
      <c r="AQ8" s="182"/>
      <c r="AR8" s="182"/>
      <c r="AS8" s="182"/>
      <c r="AT8" s="182"/>
      <c r="AU8" s="183"/>
    </row>
    <row r="9" spans="1:47" ht="11.85" customHeight="1" x14ac:dyDescent="0.15">
      <c r="A9" s="177" t="s">
        <v>49</v>
      </c>
      <c r="B9" s="177"/>
      <c r="C9" s="177"/>
      <c r="D9" s="177"/>
      <c r="E9" s="177"/>
      <c r="F9" s="169">
        <f>入力画面!G7</f>
        <v>0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1"/>
      <c r="U9" s="7"/>
      <c r="V9" s="172">
        <f>入力画面!AH8</f>
        <v>0</v>
      </c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4"/>
    </row>
    <row r="10" spans="1:47" ht="11.85" customHeight="1" x14ac:dyDescent="0.15">
      <c r="A10" s="177"/>
      <c r="B10" s="177"/>
      <c r="C10" s="177"/>
      <c r="D10" s="177"/>
      <c r="E10" s="177"/>
      <c r="F10" s="169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U10" s="7"/>
      <c r="V10" s="175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76"/>
    </row>
    <row r="11" spans="1:47" ht="11.85" customHeight="1" x14ac:dyDescent="0.15">
      <c r="A11" s="177" t="s">
        <v>50</v>
      </c>
      <c r="B11" s="177"/>
      <c r="C11" s="177"/>
      <c r="D11" s="177"/>
      <c r="E11" s="177"/>
      <c r="F11" s="191">
        <f>入力画面!G8</f>
        <v>0</v>
      </c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3"/>
      <c r="U11" s="7"/>
      <c r="V11" s="175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76"/>
    </row>
    <row r="12" spans="1:47" ht="11.85" customHeight="1" x14ac:dyDescent="0.15">
      <c r="A12" s="177"/>
      <c r="B12" s="177"/>
      <c r="C12" s="177"/>
      <c r="D12" s="177"/>
      <c r="E12" s="177"/>
      <c r="F12" s="191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3"/>
      <c r="U12" s="7"/>
      <c r="V12" s="28"/>
      <c r="W12" s="162" t="s">
        <v>51</v>
      </c>
      <c r="X12" s="162"/>
      <c r="Y12" s="162">
        <f>入力画面!AH9</f>
        <v>0</v>
      </c>
      <c r="Z12" s="162"/>
      <c r="AA12" s="162"/>
      <c r="AB12" s="162"/>
      <c r="AC12" s="162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21"/>
    </row>
    <row r="13" spans="1:47" ht="11.85" customHeight="1" x14ac:dyDescent="0.15">
      <c r="A13" s="177" t="s">
        <v>92</v>
      </c>
      <c r="B13" s="177"/>
      <c r="C13" s="177"/>
      <c r="D13" s="177"/>
      <c r="E13" s="177"/>
      <c r="F13" s="185">
        <f>入力画面!G9</f>
        <v>0</v>
      </c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7"/>
      <c r="U13" s="7"/>
      <c r="V13" s="28"/>
      <c r="W13" s="188">
        <f>入力画面!AH10</f>
        <v>0</v>
      </c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76"/>
    </row>
    <row r="14" spans="1:47" ht="11.85" customHeight="1" x14ac:dyDescent="0.15">
      <c r="A14" s="177"/>
      <c r="B14" s="177"/>
      <c r="C14" s="177"/>
      <c r="D14" s="177"/>
      <c r="E14" s="177"/>
      <c r="F14" s="185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7"/>
      <c r="U14" s="7"/>
      <c r="V14" s="2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90"/>
    </row>
    <row r="15" spans="1:47" ht="11.85" customHeight="1" x14ac:dyDescent="0.15">
      <c r="A15" s="177" t="s">
        <v>53</v>
      </c>
      <c r="B15" s="177"/>
      <c r="C15" s="177"/>
      <c r="D15" s="177"/>
      <c r="E15" s="177"/>
      <c r="F15" s="185">
        <f>入力画面!G10</f>
        <v>0</v>
      </c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7"/>
      <c r="U15" s="7"/>
      <c r="V15" s="197" t="s">
        <v>54</v>
      </c>
      <c r="W15" s="198"/>
      <c r="X15" s="198"/>
      <c r="Y15" s="198"/>
      <c r="Z15" s="194">
        <f>入力画面!AH11</f>
        <v>0</v>
      </c>
      <c r="AA15" s="194"/>
      <c r="AB15" s="194"/>
      <c r="AC15" s="194"/>
      <c r="AD15" s="194"/>
      <c r="AE15" s="194"/>
      <c r="AF15" s="194"/>
      <c r="AG15" s="194"/>
      <c r="AH15" s="194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7"/>
    </row>
    <row r="16" spans="1:47" ht="11.85" customHeight="1" x14ac:dyDescent="0.15">
      <c r="A16" s="177"/>
      <c r="B16" s="177"/>
      <c r="C16" s="177"/>
      <c r="D16" s="177"/>
      <c r="E16" s="177"/>
      <c r="F16" s="185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7"/>
      <c r="U16" s="7"/>
      <c r="V16" s="195" t="s">
        <v>55</v>
      </c>
      <c r="W16" s="196"/>
      <c r="X16" s="196"/>
      <c r="Y16" s="196"/>
      <c r="Z16" s="194">
        <f>入力画面!AH12</f>
        <v>0</v>
      </c>
      <c r="AA16" s="194"/>
      <c r="AB16" s="194"/>
      <c r="AC16" s="194"/>
      <c r="AD16" s="194"/>
      <c r="AE16" s="194"/>
      <c r="AF16" s="194"/>
      <c r="AG16" s="199" t="s">
        <v>56</v>
      </c>
      <c r="AH16" s="199"/>
      <c r="AI16" s="199"/>
      <c r="AJ16" s="189">
        <f>入力画面!AH13</f>
        <v>0</v>
      </c>
      <c r="AK16" s="189"/>
      <c r="AL16" s="189"/>
      <c r="AM16" s="189"/>
      <c r="AN16" s="189"/>
      <c r="AO16" s="189"/>
      <c r="AP16" s="189"/>
      <c r="AQ16" s="23"/>
      <c r="AR16" s="23"/>
      <c r="AS16" s="23"/>
      <c r="AT16" s="23"/>
      <c r="AU16" s="24"/>
    </row>
    <row r="17" spans="1:47" ht="11.1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36" customHeight="1" x14ac:dyDescent="0.15">
      <c r="A18" s="206" t="s">
        <v>85</v>
      </c>
      <c r="B18" s="207"/>
      <c r="C18" s="207"/>
      <c r="D18" s="207"/>
      <c r="E18" s="207"/>
      <c r="F18" s="207"/>
      <c r="G18" s="207"/>
      <c r="H18" s="208"/>
      <c r="I18" s="206" t="s">
        <v>86</v>
      </c>
      <c r="J18" s="207"/>
      <c r="K18" s="207"/>
      <c r="L18" s="207"/>
      <c r="M18" s="207"/>
      <c r="N18" s="207"/>
      <c r="O18" s="207"/>
      <c r="P18" s="208"/>
      <c r="Q18" s="206" t="s">
        <v>87</v>
      </c>
      <c r="R18" s="207"/>
      <c r="S18" s="207"/>
      <c r="T18" s="207"/>
      <c r="U18" s="207"/>
      <c r="V18" s="207"/>
      <c r="W18" s="207"/>
      <c r="X18" s="208"/>
      <c r="Y18" s="209" t="s">
        <v>88</v>
      </c>
      <c r="Z18" s="207"/>
      <c r="AA18" s="207"/>
      <c r="AB18" s="207"/>
      <c r="AC18" s="207"/>
      <c r="AD18" s="207"/>
      <c r="AE18" s="207"/>
      <c r="AF18" s="208"/>
      <c r="AG18" s="210" t="s">
        <v>91</v>
      </c>
      <c r="AH18" s="199"/>
      <c r="AI18" s="199"/>
      <c r="AJ18" s="199"/>
      <c r="AK18" s="199"/>
      <c r="AL18" s="199"/>
      <c r="AM18" s="211"/>
      <c r="AN18" s="206" t="s">
        <v>89</v>
      </c>
      <c r="AO18" s="212"/>
      <c r="AP18" s="212"/>
      <c r="AQ18" s="212"/>
      <c r="AR18" s="212"/>
      <c r="AS18" s="212"/>
      <c r="AT18" s="212"/>
      <c r="AU18" s="213"/>
    </row>
    <row r="19" spans="1:47" ht="11.1" customHeight="1" x14ac:dyDescent="0.15">
      <c r="A19" s="200" t="str">
        <f>IF(入力画面!A13,入力画面!A13,"")</f>
        <v/>
      </c>
      <c r="B19" s="201"/>
      <c r="C19" s="201"/>
      <c r="D19" s="201"/>
      <c r="E19" s="201"/>
      <c r="F19" s="201"/>
      <c r="G19" s="201"/>
      <c r="H19" s="202"/>
      <c r="I19" s="200" t="str">
        <f>IF(入力画面!F13,入力画面!F13,"")</f>
        <v/>
      </c>
      <c r="J19" s="201"/>
      <c r="K19" s="201"/>
      <c r="L19" s="201"/>
      <c r="M19" s="201"/>
      <c r="N19" s="201"/>
      <c r="O19" s="201"/>
      <c r="P19" s="202"/>
      <c r="Q19" s="200" t="str">
        <f>IF(入力画面!J13,入力画面!J13,"")</f>
        <v/>
      </c>
      <c r="R19" s="201"/>
      <c r="S19" s="201"/>
      <c r="T19" s="201"/>
      <c r="U19" s="201"/>
      <c r="V19" s="201"/>
      <c r="W19" s="201"/>
      <c r="X19" s="202"/>
      <c r="Y19" s="200" t="str">
        <f>IF(入力画面!N13,入力画面!N13,"")</f>
        <v/>
      </c>
      <c r="Z19" s="201"/>
      <c r="AA19" s="201"/>
      <c r="AB19" s="201"/>
      <c r="AC19" s="201"/>
      <c r="AD19" s="201"/>
      <c r="AE19" s="201"/>
      <c r="AF19" s="202"/>
      <c r="AG19" s="200" t="str">
        <f>IF(入力画面!S13,入力画面!S13,"")</f>
        <v/>
      </c>
      <c r="AH19" s="201"/>
      <c r="AI19" s="201"/>
      <c r="AJ19" s="201"/>
      <c r="AK19" s="201"/>
      <c r="AL19" s="201"/>
      <c r="AM19" s="202"/>
      <c r="AN19" s="200" t="str">
        <f>IF(入力画面!W13,入力画面!W13,"")</f>
        <v/>
      </c>
      <c r="AO19" s="201"/>
      <c r="AP19" s="201"/>
      <c r="AQ19" s="201"/>
      <c r="AR19" s="201"/>
      <c r="AS19" s="201"/>
      <c r="AT19" s="201"/>
      <c r="AU19" s="202"/>
    </row>
    <row r="20" spans="1:47" ht="18.399999999999999" customHeight="1" x14ac:dyDescent="0.15">
      <c r="A20" s="203"/>
      <c r="B20" s="204"/>
      <c r="C20" s="204"/>
      <c r="D20" s="204"/>
      <c r="E20" s="204"/>
      <c r="F20" s="204"/>
      <c r="G20" s="204"/>
      <c r="H20" s="205"/>
      <c r="I20" s="203"/>
      <c r="J20" s="204"/>
      <c r="K20" s="204"/>
      <c r="L20" s="204"/>
      <c r="M20" s="204"/>
      <c r="N20" s="204"/>
      <c r="O20" s="204"/>
      <c r="P20" s="205"/>
      <c r="Q20" s="203"/>
      <c r="R20" s="204"/>
      <c r="S20" s="204"/>
      <c r="T20" s="204"/>
      <c r="U20" s="204"/>
      <c r="V20" s="204"/>
      <c r="W20" s="204"/>
      <c r="X20" s="205"/>
      <c r="Y20" s="203"/>
      <c r="Z20" s="204"/>
      <c r="AA20" s="204"/>
      <c r="AB20" s="204"/>
      <c r="AC20" s="204"/>
      <c r="AD20" s="204"/>
      <c r="AE20" s="204"/>
      <c r="AF20" s="205"/>
      <c r="AG20" s="203"/>
      <c r="AH20" s="204"/>
      <c r="AI20" s="204"/>
      <c r="AJ20" s="204"/>
      <c r="AK20" s="204"/>
      <c r="AL20" s="204"/>
      <c r="AM20" s="205"/>
      <c r="AN20" s="203"/>
      <c r="AO20" s="204"/>
      <c r="AP20" s="204"/>
      <c r="AQ20" s="204"/>
      <c r="AR20" s="204"/>
      <c r="AS20" s="204"/>
      <c r="AT20" s="204"/>
      <c r="AU20" s="205"/>
    </row>
    <row r="21" spans="1:47" ht="7.9" customHeight="1" x14ac:dyDescent="0.15"/>
    <row r="22" spans="1:47" ht="18.399999999999999" customHeight="1" thickBot="1" x14ac:dyDescent="0.2">
      <c r="A22" s="219" t="s">
        <v>34</v>
      </c>
      <c r="B22" s="220"/>
      <c r="C22" s="221" t="s">
        <v>59</v>
      </c>
      <c r="D22" s="221"/>
      <c r="E22" s="218" t="s">
        <v>5</v>
      </c>
      <c r="F22" s="218"/>
      <c r="G22" s="218"/>
      <c r="H22" s="218"/>
      <c r="I22" s="218"/>
      <c r="J22" s="218"/>
      <c r="K22" s="218"/>
      <c r="L22" s="218"/>
      <c r="M22" s="218"/>
      <c r="N22" s="218"/>
      <c r="O22" s="218" t="s">
        <v>6</v>
      </c>
      <c r="P22" s="218"/>
      <c r="Q22" s="218"/>
      <c r="R22" s="218"/>
      <c r="S22" s="218"/>
      <c r="T22" s="218"/>
      <c r="U22" s="218"/>
      <c r="V22" s="218"/>
      <c r="W22" s="218"/>
      <c r="X22" s="218"/>
      <c r="Y22" s="218" t="s">
        <v>7</v>
      </c>
      <c r="Z22" s="218"/>
      <c r="AA22" s="218"/>
      <c r="AB22" s="218"/>
      <c r="AC22" s="236" t="s">
        <v>28</v>
      </c>
      <c r="AD22" s="236"/>
      <c r="AE22" s="218" t="s">
        <v>29</v>
      </c>
      <c r="AF22" s="218"/>
      <c r="AG22" s="218"/>
      <c r="AH22" s="218"/>
      <c r="AI22" s="218"/>
      <c r="AJ22" s="218"/>
      <c r="AK22" s="218" t="s">
        <v>30</v>
      </c>
      <c r="AL22" s="218"/>
      <c r="AM22" s="218"/>
      <c r="AN22" s="218"/>
      <c r="AO22" s="218"/>
      <c r="AP22" s="218"/>
      <c r="AQ22" s="218" t="s">
        <v>31</v>
      </c>
      <c r="AR22" s="218"/>
      <c r="AS22" s="218"/>
      <c r="AT22" s="218"/>
      <c r="AU22" s="218"/>
    </row>
    <row r="23" spans="1:47" ht="15" customHeight="1" thickTop="1" x14ac:dyDescent="0.15">
      <c r="A23" s="214"/>
      <c r="B23" s="215"/>
      <c r="C23" s="222">
        <v>1</v>
      </c>
      <c r="D23" s="222"/>
      <c r="E23" s="224">
        <f>入力画面!C15</f>
        <v>0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6">
        <f>入力画面!M15</f>
        <v>0</v>
      </c>
      <c r="P23" s="227"/>
      <c r="Q23" s="227"/>
      <c r="R23" s="227"/>
      <c r="S23" s="227"/>
      <c r="T23" s="227"/>
      <c r="U23" s="227"/>
      <c r="V23" s="227"/>
      <c r="W23" s="227"/>
      <c r="X23" s="228"/>
      <c r="Y23" s="232" t="str">
        <f>IF(入力画面!W15,入力画面!W15,"")</f>
        <v/>
      </c>
      <c r="Z23" s="232"/>
      <c r="AA23" s="232"/>
      <c r="AB23" s="233"/>
      <c r="AC23" s="237">
        <f>入力画面!AA15</f>
        <v>0</v>
      </c>
      <c r="AD23" s="222"/>
      <c r="AE23" s="238" t="str">
        <f>IF(入力画面!AD15,入力画面!AD15,"")</f>
        <v/>
      </c>
      <c r="AF23" s="239"/>
      <c r="AG23" s="239"/>
      <c r="AH23" s="239"/>
      <c r="AI23" s="239"/>
      <c r="AJ23" s="239"/>
      <c r="AK23" s="241" t="str">
        <f>IF(入力画面!AJ15,入力画面!AJ15,"")</f>
        <v/>
      </c>
      <c r="AL23" s="242"/>
      <c r="AM23" s="242"/>
      <c r="AN23" s="242"/>
      <c r="AO23" s="242"/>
      <c r="AP23" s="243"/>
      <c r="AQ23" s="247">
        <f>入力画面!AP15</f>
        <v>0</v>
      </c>
      <c r="AR23" s="248"/>
      <c r="AS23" s="248"/>
      <c r="AT23" s="248"/>
      <c r="AU23" s="249"/>
    </row>
    <row r="24" spans="1:47" ht="15" customHeight="1" x14ac:dyDescent="0.15">
      <c r="A24" s="216"/>
      <c r="B24" s="217"/>
      <c r="C24" s="223"/>
      <c r="D24" s="223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9"/>
      <c r="P24" s="230"/>
      <c r="Q24" s="230"/>
      <c r="R24" s="230"/>
      <c r="S24" s="230"/>
      <c r="T24" s="230"/>
      <c r="U24" s="230"/>
      <c r="V24" s="230"/>
      <c r="W24" s="230"/>
      <c r="X24" s="231"/>
      <c r="Y24" s="234"/>
      <c r="Z24" s="234"/>
      <c r="AA24" s="234"/>
      <c r="AB24" s="235"/>
      <c r="AC24" s="223"/>
      <c r="AD24" s="223"/>
      <c r="AE24" s="240"/>
      <c r="AF24" s="240"/>
      <c r="AG24" s="240"/>
      <c r="AH24" s="240"/>
      <c r="AI24" s="240"/>
      <c r="AJ24" s="240"/>
      <c r="AK24" s="244"/>
      <c r="AL24" s="245"/>
      <c r="AM24" s="245"/>
      <c r="AN24" s="245"/>
      <c r="AO24" s="245"/>
      <c r="AP24" s="246"/>
      <c r="AQ24" s="250"/>
      <c r="AR24" s="251"/>
      <c r="AS24" s="251"/>
      <c r="AT24" s="251"/>
      <c r="AU24" s="252"/>
    </row>
    <row r="25" spans="1:47" ht="15" customHeight="1" x14ac:dyDescent="0.15">
      <c r="A25" s="216"/>
      <c r="B25" s="217"/>
      <c r="C25" s="218">
        <v>2</v>
      </c>
      <c r="D25" s="218"/>
      <c r="E25" s="261">
        <f>入力画面!C16</f>
        <v>0</v>
      </c>
      <c r="F25" s="261"/>
      <c r="G25" s="261"/>
      <c r="H25" s="261"/>
      <c r="I25" s="261"/>
      <c r="J25" s="261"/>
      <c r="K25" s="261"/>
      <c r="L25" s="261"/>
      <c r="M25" s="261"/>
      <c r="N25" s="261"/>
      <c r="O25" s="263">
        <f>入力画面!M16</f>
        <v>0</v>
      </c>
      <c r="P25" s="261"/>
      <c r="Q25" s="261"/>
      <c r="R25" s="261"/>
      <c r="S25" s="261"/>
      <c r="T25" s="261"/>
      <c r="U25" s="261"/>
      <c r="V25" s="261"/>
      <c r="W25" s="261"/>
      <c r="X25" s="261"/>
      <c r="Y25" s="264" t="str">
        <f>IF(入力画面!W16,入力画面!W16,"")</f>
        <v/>
      </c>
      <c r="Z25" s="264"/>
      <c r="AA25" s="264"/>
      <c r="AB25" s="265"/>
      <c r="AC25" s="268">
        <f>入力画面!AA16</f>
        <v>0</v>
      </c>
      <c r="AD25" s="218"/>
      <c r="AE25" s="253" t="str">
        <f>IF(入力画面!AD16,入力画面!AD16,"")</f>
        <v/>
      </c>
      <c r="AF25" s="254"/>
      <c r="AG25" s="254"/>
      <c r="AH25" s="254"/>
      <c r="AI25" s="254"/>
      <c r="AJ25" s="254"/>
      <c r="AK25" s="256" t="str">
        <f>IF(入力画面!AJ16,入力画面!AJ16,"")</f>
        <v/>
      </c>
      <c r="AL25" s="257"/>
      <c r="AM25" s="257"/>
      <c r="AN25" s="257"/>
      <c r="AO25" s="257"/>
      <c r="AP25" s="258"/>
      <c r="AQ25" s="259">
        <f>入力画面!AP16</f>
        <v>0</v>
      </c>
      <c r="AR25" s="259"/>
      <c r="AS25" s="259"/>
      <c r="AT25" s="259"/>
      <c r="AU25" s="259"/>
    </row>
    <row r="26" spans="1:47" ht="15" customHeight="1" x14ac:dyDescent="0.15">
      <c r="A26" s="216"/>
      <c r="B26" s="217"/>
      <c r="C26" s="269"/>
      <c r="D26" s="269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6"/>
      <c r="Z26" s="266"/>
      <c r="AA26" s="266"/>
      <c r="AB26" s="267"/>
      <c r="AC26" s="269"/>
      <c r="AD26" s="269"/>
      <c r="AE26" s="255"/>
      <c r="AF26" s="255"/>
      <c r="AG26" s="255"/>
      <c r="AH26" s="255"/>
      <c r="AI26" s="255"/>
      <c r="AJ26" s="255"/>
      <c r="AK26" s="244"/>
      <c r="AL26" s="245"/>
      <c r="AM26" s="245"/>
      <c r="AN26" s="245"/>
      <c r="AO26" s="245"/>
      <c r="AP26" s="246"/>
      <c r="AQ26" s="260"/>
      <c r="AR26" s="260"/>
      <c r="AS26" s="260"/>
      <c r="AT26" s="260"/>
      <c r="AU26" s="260"/>
    </row>
    <row r="27" spans="1:47" ht="15" customHeight="1" x14ac:dyDescent="0.15">
      <c r="A27" s="216"/>
      <c r="B27" s="217"/>
      <c r="C27" s="218">
        <v>3</v>
      </c>
      <c r="D27" s="218"/>
      <c r="E27" s="261">
        <f>入力画面!C17</f>
        <v>0</v>
      </c>
      <c r="F27" s="261"/>
      <c r="G27" s="261"/>
      <c r="H27" s="261"/>
      <c r="I27" s="261"/>
      <c r="J27" s="261"/>
      <c r="K27" s="261"/>
      <c r="L27" s="261"/>
      <c r="M27" s="261"/>
      <c r="N27" s="261"/>
      <c r="O27" s="263">
        <f>入力画面!M17</f>
        <v>0</v>
      </c>
      <c r="P27" s="261"/>
      <c r="Q27" s="261"/>
      <c r="R27" s="261"/>
      <c r="S27" s="261"/>
      <c r="T27" s="261"/>
      <c r="U27" s="261"/>
      <c r="V27" s="261"/>
      <c r="W27" s="261"/>
      <c r="X27" s="261"/>
      <c r="Y27" s="264" t="str">
        <f>IF(入力画面!W17,入力画面!W17,"")</f>
        <v/>
      </c>
      <c r="Z27" s="264"/>
      <c r="AA27" s="264"/>
      <c r="AB27" s="265"/>
      <c r="AC27" s="268">
        <f>入力画面!AA17</f>
        <v>0</v>
      </c>
      <c r="AD27" s="218"/>
      <c r="AE27" s="253" t="str">
        <f>IF(入力画面!AD17,入力画面!AD17,"")</f>
        <v/>
      </c>
      <c r="AF27" s="254"/>
      <c r="AG27" s="254"/>
      <c r="AH27" s="254"/>
      <c r="AI27" s="254"/>
      <c r="AJ27" s="254"/>
      <c r="AK27" s="256" t="str">
        <f>IF(入力画面!AJ17,入力画面!AJ17,"")</f>
        <v/>
      </c>
      <c r="AL27" s="257"/>
      <c r="AM27" s="257"/>
      <c r="AN27" s="257"/>
      <c r="AO27" s="257"/>
      <c r="AP27" s="258"/>
      <c r="AQ27" s="259">
        <f>入力画面!AP17</f>
        <v>0</v>
      </c>
      <c r="AR27" s="259"/>
      <c r="AS27" s="259"/>
      <c r="AT27" s="259"/>
      <c r="AU27" s="259"/>
    </row>
    <row r="28" spans="1:47" ht="15" customHeight="1" x14ac:dyDescent="0.15">
      <c r="A28" s="216"/>
      <c r="B28" s="217"/>
      <c r="C28" s="269"/>
      <c r="D28" s="269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W28" s="262"/>
      <c r="X28" s="262"/>
      <c r="Y28" s="266"/>
      <c r="Z28" s="266"/>
      <c r="AA28" s="266"/>
      <c r="AB28" s="267"/>
      <c r="AC28" s="269"/>
      <c r="AD28" s="269"/>
      <c r="AE28" s="255"/>
      <c r="AF28" s="255"/>
      <c r="AG28" s="255"/>
      <c r="AH28" s="255"/>
      <c r="AI28" s="255"/>
      <c r="AJ28" s="255"/>
      <c r="AK28" s="244"/>
      <c r="AL28" s="245"/>
      <c r="AM28" s="245"/>
      <c r="AN28" s="245"/>
      <c r="AO28" s="245"/>
      <c r="AP28" s="246"/>
      <c r="AQ28" s="260"/>
      <c r="AR28" s="260"/>
      <c r="AS28" s="260"/>
      <c r="AT28" s="260"/>
      <c r="AU28" s="260"/>
    </row>
    <row r="29" spans="1:47" ht="15" customHeight="1" x14ac:dyDescent="0.15">
      <c r="A29" s="216"/>
      <c r="B29" s="217"/>
      <c r="C29" s="218">
        <v>4</v>
      </c>
      <c r="D29" s="218"/>
      <c r="E29" s="261">
        <f>入力画面!C18</f>
        <v>0</v>
      </c>
      <c r="F29" s="261"/>
      <c r="G29" s="261"/>
      <c r="H29" s="261"/>
      <c r="I29" s="261"/>
      <c r="J29" s="261"/>
      <c r="K29" s="261"/>
      <c r="L29" s="261"/>
      <c r="M29" s="261"/>
      <c r="N29" s="261"/>
      <c r="O29" s="263">
        <f>入力画面!M18</f>
        <v>0</v>
      </c>
      <c r="P29" s="261"/>
      <c r="Q29" s="261"/>
      <c r="R29" s="261"/>
      <c r="S29" s="261"/>
      <c r="T29" s="261"/>
      <c r="U29" s="261"/>
      <c r="V29" s="261"/>
      <c r="W29" s="261"/>
      <c r="X29" s="261"/>
      <c r="Y29" s="264" t="str">
        <f>IF(入力画面!W18,入力画面!W18,"")</f>
        <v/>
      </c>
      <c r="Z29" s="264"/>
      <c r="AA29" s="264"/>
      <c r="AB29" s="265"/>
      <c r="AC29" s="268">
        <f>入力画面!AA18</f>
        <v>0</v>
      </c>
      <c r="AD29" s="218"/>
      <c r="AE29" s="253" t="str">
        <f>IF(入力画面!AD18,入力画面!AD18,"")</f>
        <v/>
      </c>
      <c r="AF29" s="254"/>
      <c r="AG29" s="254"/>
      <c r="AH29" s="254"/>
      <c r="AI29" s="254"/>
      <c r="AJ29" s="254"/>
      <c r="AK29" s="256" t="str">
        <f>IF(入力画面!AJ18,入力画面!AJ18,"")</f>
        <v/>
      </c>
      <c r="AL29" s="257"/>
      <c r="AM29" s="257"/>
      <c r="AN29" s="257"/>
      <c r="AO29" s="257"/>
      <c r="AP29" s="258"/>
      <c r="AQ29" s="259">
        <f>入力画面!AP18</f>
        <v>0</v>
      </c>
      <c r="AR29" s="259"/>
      <c r="AS29" s="259"/>
      <c r="AT29" s="259"/>
      <c r="AU29" s="259"/>
    </row>
    <row r="30" spans="1:47" ht="15" customHeight="1" x14ac:dyDescent="0.15">
      <c r="A30" s="216"/>
      <c r="B30" s="217"/>
      <c r="C30" s="269"/>
      <c r="D30" s="269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6"/>
      <c r="Z30" s="266"/>
      <c r="AA30" s="266"/>
      <c r="AB30" s="267"/>
      <c r="AC30" s="269"/>
      <c r="AD30" s="269"/>
      <c r="AE30" s="255"/>
      <c r="AF30" s="255"/>
      <c r="AG30" s="255"/>
      <c r="AH30" s="255"/>
      <c r="AI30" s="255"/>
      <c r="AJ30" s="255"/>
      <c r="AK30" s="244"/>
      <c r="AL30" s="245"/>
      <c r="AM30" s="245"/>
      <c r="AN30" s="245"/>
      <c r="AO30" s="245"/>
      <c r="AP30" s="246"/>
      <c r="AQ30" s="260"/>
      <c r="AR30" s="260"/>
      <c r="AS30" s="260"/>
      <c r="AT30" s="260"/>
      <c r="AU30" s="260"/>
    </row>
    <row r="31" spans="1:47" ht="15" customHeight="1" x14ac:dyDescent="0.15">
      <c r="A31" s="216"/>
      <c r="B31" s="217"/>
      <c r="C31" s="218">
        <v>5</v>
      </c>
      <c r="D31" s="218"/>
      <c r="E31" s="261">
        <f>入力画面!C19</f>
        <v>0</v>
      </c>
      <c r="F31" s="261"/>
      <c r="G31" s="261"/>
      <c r="H31" s="261"/>
      <c r="I31" s="261"/>
      <c r="J31" s="261"/>
      <c r="K31" s="261"/>
      <c r="L31" s="261"/>
      <c r="M31" s="261"/>
      <c r="N31" s="261"/>
      <c r="O31" s="263">
        <f>入力画面!M19</f>
        <v>0</v>
      </c>
      <c r="P31" s="261"/>
      <c r="Q31" s="261"/>
      <c r="R31" s="261"/>
      <c r="S31" s="261"/>
      <c r="T31" s="261"/>
      <c r="U31" s="261"/>
      <c r="V31" s="261"/>
      <c r="W31" s="261"/>
      <c r="X31" s="261"/>
      <c r="Y31" s="264" t="str">
        <f>IF(入力画面!W19,入力画面!W19,"")</f>
        <v/>
      </c>
      <c r="Z31" s="264"/>
      <c r="AA31" s="264"/>
      <c r="AB31" s="265"/>
      <c r="AC31" s="268">
        <f>入力画面!AA19</f>
        <v>0</v>
      </c>
      <c r="AD31" s="218"/>
      <c r="AE31" s="253" t="str">
        <f>IF(入力画面!AD19,入力画面!AD19,"")</f>
        <v/>
      </c>
      <c r="AF31" s="254"/>
      <c r="AG31" s="254"/>
      <c r="AH31" s="254"/>
      <c r="AI31" s="254"/>
      <c r="AJ31" s="254"/>
      <c r="AK31" s="256" t="str">
        <f>IF(入力画面!AJ19,入力画面!AJ19,"")</f>
        <v/>
      </c>
      <c r="AL31" s="257"/>
      <c r="AM31" s="257"/>
      <c r="AN31" s="257"/>
      <c r="AO31" s="257"/>
      <c r="AP31" s="258"/>
      <c r="AQ31" s="259">
        <f>入力画面!AP19</f>
        <v>0</v>
      </c>
      <c r="AR31" s="259"/>
      <c r="AS31" s="259"/>
      <c r="AT31" s="259"/>
      <c r="AU31" s="259"/>
    </row>
    <row r="32" spans="1:47" ht="15" customHeight="1" x14ac:dyDescent="0.15">
      <c r="A32" s="216"/>
      <c r="B32" s="217"/>
      <c r="C32" s="269"/>
      <c r="D32" s="269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6"/>
      <c r="Z32" s="266"/>
      <c r="AA32" s="266"/>
      <c r="AB32" s="267"/>
      <c r="AC32" s="269"/>
      <c r="AD32" s="269"/>
      <c r="AE32" s="255"/>
      <c r="AF32" s="255"/>
      <c r="AG32" s="255"/>
      <c r="AH32" s="255"/>
      <c r="AI32" s="255"/>
      <c r="AJ32" s="255"/>
      <c r="AK32" s="244"/>
      <c r="AL32" s="245"/>
      <c r="AM32" s="245"/>
      <c r="AN32" s="245"/>
      <c r="AO32" s="245"/>
      <c r="AP32" s="246"/>
      <c r="AQ32" s="260"/>
      <c r="AR32" s="260"/>
      <c r="AS32" s="260"/>
      <c r="AT32" s="260"/>
      <c r="AU32" s="260"/>
    </row>
    <row r="33" spans="1:47" ht="15" customHeight="1" x14ac:dyDescent="0.15">
      <c r="A33" s="216"/>
      <c r="B33" s="217"/>
      <c r="C33" s="218">
        <v>6</v>
      </c>
      <c r="D33" s="218"/>
      <c r="E33" s="261">
        <f>入力画面!C20</f>
        <v>0</v>
      </c>
      <c r="F33" s="261"/>
      <c r="G33" s="261"/>
      <c r="H33" s="261"/>
      <c r="I33" s="261"/>
      <c r="J33" s="261"/>
      <c r="K33" s="261"/>
      <c r="L33" s="261"/>
      <c r="M33" s="261"/>
      <c r="N33" s="261"/>
      <c r="O33" s="263">
        <f>入力画面!M20</f>
        <v>0</v>
      </c>
      <c r="P33" s="261"/>
      <c r="Q33" s="261"/>
      <c r="R33" s="261"/>
      <c r="S33" s="261"/>
      <c r="T33" s="261"/>
      <c r="U33" s="261"/>
      <c r="V33" s="261"/>
      <c r="W33" s="261"/>
      <c r="X33" s="261"/>
      <c r="Y33" s="264" t="str">
        <f>IF(入力画面!W20,入力画面!W20,"")</f>
        <v/>
      </c>
      <c r="Z33" s="264"/>
      <c r="AA33" s="264"/>
      <c r="AB33" s="265"/>
      <c r="AC33" s="268">
        <f>入力画面!AA20</f>
        <v>0</v>
      </c>
      <c r="AD33" s="218"/>
      <c r="AE33" s="253" t="str">
        <f>IF(入力画面!AD20,入力画面!AD20,"")</f>
        <v/>
      </c>
      <c r="AF33" s="254"/>
      <c r="AG33" s="254"/>
      <c r="AH33" s="254"/>
      <c r="AI33" s="254"/>
      <c r="AJ33" s="254"/>
      <c r="AK33" s="256" t="str">
        <f>IF(入力画面!AJ20,入力画面!AJ20,"")</f>
        <v/>
      </c>
      <c r="AL33" s="257"/>
      <c r="AM33" s="257"/>
      <c r="AN33" s="257"/>
      <c r="AO33" s="257"/>
      <c r="AP33" s="258"/>
      <c r="AQ33" s="259">
        <f>入力画面!AP20</f>
        <v>0</v>
      </c>
      <c r="AR33" s="259"/>
      <c r="AS33" s="259"/>
      <c r="AT33" s="259"/>
      <c r="AU33" s="259"/>
    </row>
    <row r="34" spans="1:47" ht="15" customHeight="1" x14ac:dyDescent="0.15">
      <c r="A34" s="216"/>
      <c r="B34" s="217"/>
      <c r="C34" s="269"/>
      <c r="D34" s="269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6"/>
      <c r="Z34" s="266"/>
      <c r="AA34" s="266"/>
      <c r="AB34" s="267"/>
      <c r="AC34" s="269"/>
      <c r="AD34" s="269"/>
      <c r="AE34" s="255"/>
      <c r="AF34" s="255"/>
      <c r="AG34" s="255"/>
      <c r="AH34" s="255"/>
      <c r="AI34" s="255"/>
      <c r="AJ34" s="255"/>
      <c r="AK34" s="244"/>
      <c r="AL34" s="245"/>
      <c r="AM34" s="245"/>
      <c r="AN34" s="245"/>
      <c r="AO34" s="245"/>
      <c r="AP34" s="246"/>
      <c r="AQ34" s="260"/>
      <c r="AR34" s="260"/>
      <c r="AS34" s="260"/>
      <c r="AT34" s="260"/>
      <c r="AU34" s="260"/>
    </row>
    <row r="35" spans="1:47" ht="15" customHeight="1" x14ac:dyDescent="0.15">
      <c r="A35" s="216"/>
      <c r="B35" s="217"/>
      <c r="C35" s="218">
        <v>7</v>
      </c>
      <c r="D35" s="218"/>
      <c r="E35" s="261">
        <f>入力画面!C21</f>
        <v>0</v>
      </c>
      <c r="F35" s="261"/>
      <c r="G35" s="261"/>
      <c r="H35" s="261"/>
      <c r="I35" s="261"/>
      <c r="J35" s="261"/>
      <c r="K35" s="261"/>
      <c r="L35" s="261"/>
      <c r="M35" s="261"/>
      <c r="N35" s="261"/>
      <c r="O35" s="263">
        <f>入力画面!M21</f>
        <v>0</v>
      </c>
      <c r="P35" s="261"/>
      <c r="Q35" s="261"/>
      <c r="R35" s="261"/>
      <c r="S35" s="261"/>
      <c r="T35" s="261"/>
      <c r="U35" s="261"/>
      <c r="V35" s="261"/>
      <c r="W35" s="261"/>
      <c r="X35" s="261"/>
      <c r="Y35" s="264" t="str">
        <f>IF(入力画面!W21,入力画面!W21,"")</f>
        <v/>
      </c>
      <c r="Z35" s="264"/>
      <c r="AA35" s="264"/>
      <c r="AB35" s="265"/>
      <c r="AC35" s="268">
        <f>入力画面!AA21</f>
        <v>0</v>
      </c>
      <c r="AD35" s="218"/>
      <c r="AE35" s="253" t="str">
        <f>IF(入力画面!AD21,入力画面!AD21,"")</f>
        <v/>
      </c>
      <c r="AF35" s="254"/>
      <c r="AG35" s="254"/>
      <c r="AH35" s="254"/>
      <c r="AI35" s="254"/>
      <c r="AJ35" s="254"/>
      <c r="AK35" s="256" t="str">
        <f>IF(入力画面!AJ21,入力画面!AJ21,"")</f>
        <v/>
      </c>
      <c r="AL35" s="257"/>
      <c r="AM35" s="257"/>
      <c r="AN35" s="257"/>
      <c r="AO35" s="257"/>
      <c r="AP35" s="258"/>
      <c r="AQ35" s="259">
        <f>入力画面!AP21</f>
        <v>0</v>
      </c>
      <c r="AR35" s="259"/>
      <c r="AS35" s="259"/>
      <c r="AT35" s="259"/>
      <c r="AU35" s="259"/>
    </row>
    <row r="36" spans="1:47" ht="15" customHeight="1" x14ac:dyDescent="0.15">
      <c r="A36" s="216"/>
      <c r="B36" s="217"/>
      <c r="C36" s="269"/>
      <c r="D36" s="269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2"/>
      <c r="Y36" s="266"/>
      <c r="Z36" s="266"/>
      <c r="AA36" s="266"/>
      <c r="AB36" s="267"/>
      <c r="AC36" s="269"/>
      <c r="AD36" s="269"/>
      <c r="AE36" s="255"/>
      <c r="AF36" s="255"/>
      <c r="AG36" s="255"/>
      <c r="AH36" s="255"/>
      <c r="AI36" s="255"/>
      <c r="AJ36" s="255"/>
      <c r="AK36" s="244"/>
      <c r="AL36" s="245"/>
      <c r="AM36" s="245"/>
      <c r="AN36" s="245"/>
      <c r="AO36" s="245"/>
      <c r="AP36" s="246"/>
      <c r="AQ36" s="260"/>
      <c r="AR36" s="260"/>
      <c r="AS36" s="260"/>
      <c r="AT36" s="260"/>
      <c r="AU36" s="260"/>
    </row>
    <row r="37" spans="1:47" ht="15" customHeight="1" x14ac:dyDescent="0.15">
      <c r="A37" s="216"/>
      <c r="B37" s="217"/>
      <c r="C37" s="218">
        <v>8</v>
      </c>
      <c r="D37" s="218"/>
      <c r="E37" s="261">
        <f>入力画面!C22</f>
        <v>0</v>
      </c>
      <c r="F37" s="261"/>
      <c r="G37" s="261"/>
      <c r="H37" s="261"/>
      <c r="I37" s="261"/>
      <c r="J37" s="261"/>
      <c r="K37" s="261"/>
      <c r="L37" s="261"/>
      <c r="M37" s="261"/>
      <c r="N37" s="261"/>
      <c r="O37" s="263">
        <f>入力画面!M22</f>
        <v>0</v>
      </c>
      <c r="P37" s="261"/>
      <c r="Q37" s="261"/>
      <c r="R37" s="261"/>
      <c r="S37" s="261"/>
      <c r="T37" s="261"/>
      <c r="U37" s="261"/>
      <c r="V37" s="261"/>
      <c r="W37" s="261"/>
      <c r="X37" s="261"/>
      <c r="Y37" s="264" t="str">
        <f>IF(入力画面!W22,入力画面!W22,"")</f>
        <v/>
      </c>
      <c r="Z37" s="264"/>
      <c r="AA37" s="264"/>
      <c r="AB37" s="265"/>
      <c r="AC37" s="268">
        <f>入力画面!AA22</f>
        <v>0</v>
      </c>
      <c r="AD37" s="218"/>
      <c r="AE37" s="253" t="str">
        <f>IF(入力画面!AD22,入力画面!AD22,"")</f>
        <v/>
      </c>
      <c r="AF37" s="254"/>
      <c r="AG37" s="254"/>
      <c r="AH37" s="254"/>
      <c r="AI37" s="254"/>
      <c r="AJ37" s="254"/>
      <c r="AK37" s="256" t="str">
        <f>IF(入力画面!AJ22,入力画面!AJ22,"")</f>
        <v/>
      </c>
      <c r="AL37" s="257"/>
      <c r="AM37" s="257"/>
      <c r="AN37" s="257"/>
      <c r="AO37" s="257"/>
      <c r="AP37" s="258"/>
      <c r="AQ37" s="259">
        <f>入力画面!AP22</f>
        <v>0</v>
      </c>
      <c r="AR37" s="259"/>
      <c r="AS37" s="259"/>
      <c r="AT37" s="259"/>
      <c r="AU37" s="259"/>
    </row>
    <row r="38" spans="1:47" ht="15" customHeight="1" x14ac:dyDescent="0.15">
      <c r="A38" s="216"/>
      <c r="B38" s="217"/>
      <c r="C38" s="269"/>
      <c r="D38" s="269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6"/>
      <c r="Z38" s="266"/>
      <c r="AA38" s="266"/>
      <c r="AB38" s="267"/>
      <c r="AC38" s="269"/>
      <c r="AD38" s="269"/>
      <c r="AE38" s="255"/>
      <c r="AF38" s="255"/>
      <c r="AG38" s="255"/>
      <c r="AH38" s="255"/>
      <c r="AI38" s="255"/>
      <c r="AJ38" s="255"/>
      <c r="AK38" s="244"/>
      <c r="AL38" s="245"/>
      <c r="AM38" s="245"/>
      <c r="AN38" s="245"/>
      <c r="AO38" s="245"/>
      <c r="AP38" s="246"/>
      <c r="AQ38" s="260"/>
      <c r="AR38" s="260"/>
      <c r="AS38" s="260"/>
      <c r="AT38" s="260"/>
      <c r="AU38" s="260"/>
    </row>
    <row r="39" spans="1:47" ht="15" customHeight="1" x14ac:dyDescent="0.15">
      <c r="A39" s="216"/>
      <c r="B39" s="217"/>
      <c r="C39" s="218">
        <v>9</v>
      </c>
      <c r="D39" s="218"/>
      <c r="E39" s="261">
        <f>入力画面!C23</f>
        <v>0</v>
      </c>
      <c r="F39" s="261"/>
      <c r="G39" s="261"/>
      <c r="H39" s="261"/>
      <c r="I39" s="261"/>
      <c r="J39" s="261"/>
      <c r="K39" s="261"/>
      <c r="L39" s="261"/>
      <c r="M39" s="261"/>
      <c r="N39" s="261"/>
      <c r="O39" s="263">
        <f>入力画面!M23</f>
        <v>0</v>
      </c>
      <c r="P39" s="261"/>
      <c r="Q39" s="261"/>
      <c r="R39" s="261"/>
      <c r="S39" s="261"/>
      <c r="T39" s="261"/>
      <c r="U39" s="261"/>
      <c r="V39" s="261"/>
      <c r="W39" s="261"/>
      <c r="X39" s="261"/>
      <c r="Y39" s="264" t="str">
        <f>IF(入力画面!W23,入力画面!W23,"")</f>
        <v/>
      </c>
      <c r="Z39" s="264"/>
      <c r="AA39" s="264"/>
      <c r="AB39" s="265"/>
      <c r="AC39" s="268">
        <f>入力画面!AA23</f>
        <v>0</v>
      </c>
      <c r="AD39" s="218"/>
      <c r="AE39" s="253" t="str">
        <f>IF(入力画面!AD23,入力画面!AD23,"")</f>
        <v/>
      </c>
      <c r="AF39" s="254"/>
      <c r="AG39" s="254"/>
      <c r="AH39" s="254"/>
      <c r="AI39" s="254"/>
      <c r="AJ39" s="254"/>
      <c r="AK39" s="256" t="str">
        <f>IF(入力画面!AJ23,入力画面!AJ23,"")</f>
        <v/>
      </c>
      <c r="AL39" s="257"/>
      <c r="AM39" s="257"/>
      <c r="AN39" s="257"/>
      <c r="AO39" s="257"/>
      <c r="AP39" s="258"/>
      <c r="AQ39" s="259">
        <f>入力画面!AP23</f>
        <v>0</v>
      </c>
      <c r="AR39" s="259"/>
      <c r="AS39" s="259"/>
      <c r="AT39" s="259"/>
      <c r="AU39" s="259"/>
    </row>
    <row r="40" spans="1:47" ht="15" customHeight="1" x14ac:dyDescent="0.15">
      <c r="A40" s="216"/>
      <c r="B40" s="217"/>
      <c r="C40" s="269"/>
      <c r="D40" s="269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6"/>
      <c r="Z40" s="266"/>
      <c r="AA40" s="266"/>
      <c r="AB40" s="267"/>
      <c r="AC40" s="269"/>
      <c r="AD40" s="269"/>
      <c r="AE40" s="255"/>
      <c r="AF40" s="255"/>
      <c r="AG40" s="255"/>
      <c r="AH40" s="255"/>
      <c r="AI40" s="255"/>
      <c r="AJ40" s="255"/>
      <c r="AK40" s="244"/>
      <c r="AL40" s="245"/>
      <c r="AM40" s="245"/>
      <c r="AN40" s="245"/>
      <c r="AO40" s="245"/>
      <c r="AP40" s="246"/>
      <c r="AQ40" s="260"/>
      <c r="AR40" s="260"/>
      <c r="AS40" s="260"/>
      <c r="AT40" s="260"/>
      <c r="AU40" s="260"/>
    </row>
    <row r="41" spans="1:47" ht="15" customHeight="1" x14ac:dyDescent="0.15">
      <c r="A41" s="216"/>
      <c r="B41" s="217"/>
      <c r="C41" s="218">
        <v>10</v>
      </c>
      <c r="D41" s="218"/>
      <c r="E41" s="261">
        <f>入力画面!C24</f>
        <v>0</v>
      </c>
      <c r="F41" s="261"/>
      <c r="G41" s="261"/>
      <c r="H41" s="261"/>
      <c r="I41" s="261"/>
      <c r="J41" s="261"/>
      <c r="K41" s="261"/>
      <c r="L41" s="261"/>
      <c r="M41" s="261"/>
      <c r="N41" s="261"/>
      <c r="O41" s="263">
        <f>入力画面!M24</f>
        <v>0</v>
      </c>
      <c r="P41" s="261"/>
      <c r="Q41" s="261"/>
      <c r="R41" s="261"/>
      <c r="S41" s="261"/>
      <c r="T41" s="261"/>
      <c r="U41" s="261"/>
      <c r="V41" s="261"/>
      <c r="W41" s="261"/>
      <c r="X41" s="261"/>
      <c r="Y41" s="264" t="str">
        <f>IF(入力画面!W24,入力画面!W24,"")</f>
        <v/>
      </c>
      <c r="Z41" s="264"/>
      <c r="AA41" s="264"/>
      <c r="AB41" s="265"/>
      <c r="AC41" s="268">
        <f>入力画面!AA24</f>
        <v>0</v>
      </c>
      <c r="AD41" s="218"/>
      <c r="AE41" s="253" t="str">
        <f>IF(入力画面!AD24,入力画面!AD24,"")</f>
        <v/>
      </c>
      <c r="AF41" s="254"/>
      <c r="AG41" s="254"/>
      <c r="AH41" s="254"/>
      <c r="AI41" s="254"/>
      <c r="AJ41" s="254"/>
      <c r="AK41" s="256" t="str">
        <f>IF(入力画面!AJ24,入力画面!AJ24,"")</f>
        <v/>
      </c>
      <c r="AL41" s="257"/>
      <c r="AM41" s="257"/>
      <c r="AN41" s="257"/>
      <c r="AO41" s="257"/>
      <c r="AP41" s="258"/>
      <c r="AQ41" s="259">
        <f>入力画面!AP24</f>
        <v>0</v>
      </c>
      <c r="AR41" s="259"/>
      <c r="AS41" s="259"/>
      <c r="AT41" s="259"/>
      <c r="AU41" s="259"/>
    </row>
    <row r="42" spans="1:47" ht="15" customHeight="1" x14ac:dyDescent="0.15">
      <c r="A42" s="216"/>
      <c r="B42" s="217"/>
      <c r="C42" s="269"/>
      <c r="D42" s="269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266"/>
      <c r="Z42" s="266"/>
      <c r="AA42" s="266"/>
      <c r="AB42" s="267"/>
      <c r="AC42" s="269"/>
      <c r="AD42" s="269"/>
      <c r="AE42" s="255"/>
      <c r="AF42" s="255"/>
      <c r="AG42" s="255"/>
      <c r="AH42" s="255"/>
      <c r="AI42" s="255"/>
      <c r="AJ42" s="255"/>
      <c r="AK42" s="244"/>
      <c r="AL42" s="245"/>
      <c r="AM42" s="245"/>
      <c r="AN42" s="245"/>
      <c r="AO42" s="245"/>
      <c r="AP42" s="246"/>
      <c r="AQ42" s="260"/>
      <c r="AR42" s="260"/>
      <c r="AS42" s="260"/>
      <c r="AT42" s="260"/>
      <c r="AU42" s="260"/>
    </row>
    <row r="43" spans="1:47" ht="15" customHeight="1" x14ac:dyDescent="0.15">
      <c r="A43" s="216"/>
      <c r="B43" s="217"/>
      <c r="C43" s="218">
        <v>11</v>
      </c>
      <c r="D43" s="218"/>
      <c r="E43" s="261">
        <f>入力画面!C25</f>
        <v>0</v>
      </c>
      <c r="F43" s="261"/>
      <c r="G43" s="261"/>
      <c r="H43" s="261"/>
      <c r="I43" s="261"/>
      <c r="J43" s="261"/>
      <c r="K43" s="261"/>
      <c r="L43" s="261"/>
      <c r="M43" s="261"/>
      <c r="N43" s="261"/>
      <c r="O43" s="263">
        <f>入力画面!M25</f>
        <v>0</v>
      </c>
      <c r="P43" s="261"/>
      <c r="Q43" s="261"/>
      <c r="R43" s="261"/>
      <c r="S43" s="261"/>
      <c r="T43" s="261"/>
      <c r="U43" s="261"/>
      <c r="V43" s="261"/>
      <c r="W43" s="261"/>
      <c r="X43" s="261"/>
      <c r="Y43" s="264" t="str">
        <f>IF(入力画面!W25,入力画面!W25,"")</f>
        <v/>
      </c>
      <c r="Z43" s="264"/>
      <c r="AA43" s="264"/>
      <c r="AB43" s="265"/>
      <c r="AC43" s="268">
        <f>入力画面!AA25</f>
        <v>0</v>
      </c>
      <c r="AD43" s="218"/>
      <c r="AE43" s="253" t="str">
        <f>IF(入力画面!AD25,入力画面!AD25,"")</f>
        <v/>
      </c>
      <c r="AF43" s="254"/>
      <c r="AG43" s="254"/>
      <c r="AH43" s="254"/>
      <c r="AI43" s="254"/>
      <c r="AJ43" s="254"/>
      <c r="AK43" s="256" t="str">
        <f>IF(入力画面!AJ25,入力画面!AJ25,"")</f>
        <v/>
      </c>
      <c r="AL43" s="257"/>
      <c r="AM43" s="257"/>
      <c r="AN43" s="257"/>
      <c r="AO43" s="257"/>
      <c r="AP43" s="258"/>
      <c r="AQ43" s="259">
        <f>入力画面!AP25</f>
        <v>0</v>
      </c>
      <c r="AR43" s="259"/>
      <c r="AS43" s="259"/>
      <c r="AT43" s="259"/>
      <c r="AU43" s="259"/>
    </row>
    <row r="44" spans="1:47" ht="15" customHeight="1" x14ac:dyDescent="0.15">
      <c r="A44" s="216"/>
      <c r="B44" s="217"/>
      <c r="C44" s="269"/>
      <c r="D44" s="269"/>
      <c r="E44" s="262"/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6"/>
      <c r="Z44" s="266"/>
      <c r="AA44" s="266"/>
      <c r="AB44" s="267"/>
      <c r="AC44" s="269"/>
      <c r="AD44" s="269"/>
      <c r="AE44" s="255"/>
      <c r="AF44" s="255"/>
      <c r="AG44" s="255"/>
      <c r="AH44" s="255"/>
      <c r="AI44" s="255"/>
      <c r="AJ44" s="255"/>
      <c r="AK44" s="244"/>
      <c r="AL44" s="245"/>
      <c r="AM44" s="245"/>
      <c r="AN44" s="245"/>
      <c r="AO44" s="245"/>
      <c r="AP44" s="246"/>
      <c r="AQ44" s="260"/>
      <c r="AR44" s="260"/>
      <c r="AS44" s="260"/>
      <c r="AT44" s="260"/>
      <c r="AU44" s="260"/>
    </row>
    <row r="45" spans="1:47" ht="15" customHeight="1" x14ac:dyDescent="0.15">
      <c r="A45" s="216"/>
      <c r="B45" s="217"/>
      <c r="C45" s="218">
        <v>12</v>
      </c>
      <c r="D45" s="218"/>
      <c r="E45" s="261">
        <f>入力画面!C26</f>
        <v>0</v>
      </c>
      <c r="F45" s="261"/>
      <c r="G45" s="261"/>
      <c r="H45" s="261"/>
      <c r="I45" s="261"/>
      <c r="J45" s="261"/>
      <c r="K45" s="261"/>
      <c r="L45" s="261"/>
      <c r="M45" s="261"/>
      <c r="N45" s="261"/>
      <c r="O45" s="263">
        <f>入力画面!M26</f>
        <v>0</v>
      </c>
      <c r="P45" s="261"/>
      <c r="Q45" s="261"/>
      <c r="R45" s="261"/>
      <c r="S45" s="261"/>
      <c r="T45" s="261"/>
      <c r="U45" s="261"/>
      <c r="V45" s="261"/>
      <c r="W45" s="261"/>
      <c r="X45" s="261"/>
      <c r="Y45" s="264" t="str">
        <f>IF(入力画面!W26,入力画面!W26,"")</f>
        <v/>
      </c>
      <c r="Z45" s="264"/>
      <c r="AA45" s="264"/>
      <c r="AB45" s="265"/>
      <c r="AC45" s="268">
        <f>入力画面!AA26</f>
        <v>0</v>
      </c>
      <c r="AD45" s="218"/>
      <c r="AE45" s="253" t="str">
        <f>IF(入力画面!AD26,入力画面!AD26,"")</f>
        <v/>
      </c>
      <c r="AF45" s="254"/>
      <c r="AG45" s="254"/>
      <c r="AH45" s="254"/>
      <c r="AI45" s="254"/>
      <c r="AJ45" s="254"/>
      <c r="AK45" s="256" t="str">
        <f>IF(入力画面!AJ26,入力画面!AJ26,"")</f>
        <v/>
      </c>
      <c r="AL45" s="257"/>
      <c r="AM45" s="257"/>
      <c r="AN45" s="257"/>
      <c r="AO45" s="257"/>
      <c r="AP45" s="258"/>
      <c r="AQ45" s="259">
        <f>入力画面!AP26</f>
        <v>0</v>
      </c>
      <c r="AR45" s="259"/>
      <c r="AS45" s="259"/>
      <c r="AT45" s="259"/>
      <c r="AU45" s="259"/>
    </row>
    <row r="46" spans="1:47" ht="15" customHeight="1" x14ac:dyDescent="0.15">
      <c r="A46" s="216"/>
      <c r="B46" s="217"/>
      <c r="C46" s="269"/>
      <c r="D46" s="269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6"/>
      <c r="Z46" s="266"/>
      <c r="AA46" s="266"/>
      <c r="AB46" s="267"/>
      <c r="AC46" s="269"/>
      <c r="AD46" s="269"/>
      <c r="AE46" s="255"/>
      <c r="AF46" s="255"/>
      <c r="AG46" s="255"/>
      <c r="AH46" s="255"/>
      <c r="AI46" s="255"/>
      <c r="AJ46" s="255"/>
      <c r="AK46" s="244"/>
      <c r="AL46" s="245"/>
      <c r="AM46" s="245"/>
      <c r="AN46" s="245"/>
      <c r="AO46" s="245"/>
      <c r="AP46" s="246"/>
      <c r="AQ46" s="260"/>
      <c r="AR46" s="260"/>
      <c r="AS46" s="260"/>
      <c r="AT46" s="260"/>
      <c r="AU46" s="260"/>
    </row>
    <row r="47" spans="1:47" ht="15" customHeight="1" x14ac:dyDescent="0.15">
      <c r="A47" s="216"/>
      <c r="B47" s="217"/>
      <c r="C47" s="218">
        <v>13</v>
      </c>
      <c r="D47" s="218"/>
      <c r="E47" s="261">
        <f>入力画面!C27</f>
        <v>0</v>
      </c>
      <c r="F47" s="261"/>
      <c r="G47" s="261"/>
      <c r="H47" s="261"/>
      <c r="I47" s="261"/>
      <c r="J47" s="261"/>
      <c r="K47" s="261"/>
      <c r="L47" s="261"/>
      <c r="M47" s="261"/>
      <c r="N47" s="261"/>
      <c r="O47" s="263">
        <f>入力画面!M27</f>
        <v>0</v>
      </c>
      <c r="P47" s="261"/>
      <c r="Q47" s="261"/>
      <c r="R47" s="261"/>
      <c r="S47" s="261"/>
      <c r="T47" s="261"/>
      <c r="U47" s="261"/>
      <c r="V47" s="261"/>
      <c r="W47" s="261"/>
      <c r="X47" s="261"/>
      <c r="Y47" s="264" t="str">
        <f>IF(入力画面!W27,入力画面!W27,"")</f>
        <v/>
      </c>
      <c r="Z47" s="264"/>
      <c r="AA47" s="264"/>
      <c r="AB47" s="265"/>
      <c r="AC47" s="268">
        <f>入力画面!AA27</f>
        <v>0</v>
      </c>
      <c r="AD47" s="218"/>
      <c r="AE47" s="253" t="str">
        <f>IF(入力画面!AD27,入力画面!AD27,"")</f>
        <v/>
      </c>
      <c r="AF47" s="254"/>
      <c r="AG47" s="254"/>
      <c r="AH47" s="254"/>
      <c r="AI47" s="254"/>
      <c r="AJ47" s="254"/>
      <c r="AK47" s="256" t="str">
        <f>IF(入力画面!AJ27,入力画面!AJ27,"")</f>
        <v/>
      </c>
      <c r="AL47" s="257"/>
      <c r="AM47" s="257"/>
      <c r="AN47" s="257"/>
      <c r="AO47" s="257"/>
      <c r="AP47" s="258"/>
      <c r="AQ47" s="259">
        <f>入力画面!AP27</f>
        <v>0</v>
      </c>
      <c r="AR47" s="259"/>
      <c r="AS47" s="259"/>
      <c r="AT47" s="259"/>
      <c r="AU47" s="259"/>
    </row>
    <row r="48" spans="1:47" ht="15" customHeight="1" x14ac:dyDescent="0.15">
      <c r="A48" s="216"/>
      <c r="B48" s="217"/>
      <c r="C48" s="269"/>
      <c r="D48" s="269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6"/>
      <c r="Z48" s="266"/>
      <c r="AA48" s="266"/>
      <c r="AB48" s="267"/>
      <c r="AC48" s="269"/>
      <c r="AD48" s="269"/>
      <c r="AE48" s="255"/>
      <c r="AF48" s="255"/>
      <c r="AG48" s="255"/>
      <c r="AH48" s="255"/>
      <c r="AI48" s="255"/>
      <c r="AJ48" s="255"/>
      <c r="AK48" s="244"/>
      <c r="AL48" s="245"/>
      <c r="AM48" s="245"/>
      <c r="AN48" s="245"/>
      <c r="AO48" s="245"/>
      <c r="AP48" s="246"/>
      <c r="AQ48" s="260"/>
      <c r="AR48" s="260"/>
      <c r="AS48" s="260"/>
      <c r="AT48" s="260"/>
      <c r="AU48" s="260"/>
    </row>
    <row r="49" spans="1:47" ht="15" customHeight="1" x14ac:dyDescent="0.15">
      <c r="A49" s="216"/>
      <c r="B49" s="217"/>
      <c r="C49" s="218">
        <v>14</v>
      </c>
      <c r="D49" s="218"/>
      <c r="E49" s="261">
        <f>入力画面!C28</f>
        <v>0</v>
      </c>
      <c r="F49" s="261"/>
      <c r="G49" s="261"/>
      <c r="H49" s="261"/>
      <c r="I49" s="261"/>
      <c r="J49" s="261"/>
      <c r="K49" s="261"/>
      <c r="L49" s="261"/>
      <c r="M49" s="261"/>
      <c r="N49" s="261"/>
      <c r="O49" s="263">
        <f>入力画面!M28</f>
        <v>0</v>
      </c>
      <c r="P49" s="261"/>
      <c r="Q49" s="261"/>
      <c r="R49" s="261"/>
      <c r="S49" s="261"/>
      <c r="T49" s="261"/>
      <c r="U49" s="261"/>
      <c r="V49" s="261"/>
      <c r="W49" s="261"/>
      <c r="X49" s="261"/>
      <c r="Y49" s="264" t="str">
        <f>IF(入力画面!W28,入力画面!W28,"")</f>
        <v/>
      </c>
      <c r="Z49" s="264"/>
      <c r="AA49" s="264"/>
      <c r="AB49" s="265"/>
      <c r="AC49" s="268">
        <f>入力画面!AA28</f>
        <v>0</v>
      </c>
      <c r="AD49" s="218"/>
      <c r="AE49" s="253" t="str">
        <f>IF(入力画面!AD28,入力画面!AD28,"")</f>
        <v/>
      </c>
      <c r="AF49" s="254"/>
      <c r="AG49" s="254"/>
      <c r="AH49" s="254"/>
      <c r="AI49" s="254"/>
      <c r="AJ49" s="254"/>
      <c r="AK49" s="256" t="str">
        <f>IF(入力画面!AJ28,入力画面!AJ28,"")</f>
        <v/>
      </c>
      <c r="AL49" s="257"/>
      <c r="AM49" s="257"/>
      <c r="AN49" s="257"/>
      <c r="AO49" s="257"/>
      <c r="AP49" s="258"/>
      <c r="AQ49" s="259">
        <f>入力画面!AP28</f>
        <v>0</v>
      </c>
      <c r="AR49" s="259"/>
      <c r="AS49" s="259"/>
      <c r="AT49" s="259"/>
      <c r="AU49" s="259"/>
    </row>
    <row r="50" spans="1:47" ht="15" customHeight="1" x14ac:dyDescent="0.15">
      <c r="A50" s="216"/>
      <c r="B50" s="217"/>
      <c r="C50" s="269"/>
      <c r="D50" s="269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6"/>
      <c r="Z50" s="266"/>
      <c r="AA50" s="266"/>
      <c r="AB50" s="267"/>
      <c r="AC50" s="269"/>
      <c r="AD50" s="269"/>
      <c r="AE50" s="255"/>
      <c r="AF50" s="255"/>
      <c r="AG50" s="255"/>
      <c r="AH50" s="255"/>
      <c r="AI50" s="255"/>
      <c r="AJ50" s="255"/>
      <c r="AK50" s="244"/>
      <c r="AL50" s="245"/>
      <c r="AM50" s="245"/>
      <c r="AN50" s="245"/>
      <c r="AO50" s="245"/>
      <c r="AP50" s="246"/>
      <c r="AQ50" s="260"/>
      <c r="AR50" s="260"/>
      <c r="AS50" s="260"/>
      <c r="AT50" s="260"/>
      <c r="AU50" s="260"/>
    </row>
    <row r="51" spans="1:47" ht="15" customHeight="1" x14ac:dyDescent="0.15">
      <c r="A51" s="216"/>
      <c r="B51" s="217"/>
      <c r="C51" s="218">
        <v>15</v>
      </c>
      <c r="D51" s="218"/>
      <c r="E51" s="261">
        <f>入力画面!C29</f>
        <v>0</v>
      </c>
      <c r="F51" s="261"/>
      <c r="G51" s="261"/>
      <c r="H51" s="261"/>
      <c r="I51" s="261"/>
      <c r="J51" s="261"/>
      <c r="K51" s="261"/>
      <c r="L51" s="261"/>
      <c r="M51" s="261"/>
      <c r="N51" s="261"/>
      <c r="O51" s="263">
        <f>入力画面!M29</f>
        <v>0</v>
      </c>
      <c r="P51" s="261"/>
      <c r="Q51" s="261"/>
      <c r="R51" s="261"/>
      <c r="S51" s="261"/>
      <c r="T51" s="261"/>
      <c r="U51" s="261"/>
      <c r="V51" s="261"/>
      <c r="W51" s="261"/>
      <c r="X51" s="261"/>
      <c r="Y51" s="264" t="str">
        <f>IF(入力画面!W29,入力画面!W29,"")</f>
        <v/>
      </c>
      <c r="Z51" s="264"/>
      <c r="AA51" s="264"/>
      <c r="AB51" s="265"/>
      <c r="AC51" s="268">
        <f>入力画面!AA29</f>
        <v>0</v>
      </c>
      <c r="AD51" s="218"/>
      <c r="AE51" s="253" t="str">
        <f>IF(入力画面!AD29,入力画面!AD29,"")</f>
        <v/>
      </c>
      <c r="AF51" s="254"/>
      <c r="AG51" s="254"/>
      <c r="AH51" s="254"/>
      <c r="AI51" s="254"/>
      <c r="AJ51" s="254"/>
      <c r="AK51" s="256" t="str">
        <f>IF(入力画面!AJ29,入力画面!AJ29,"")</f>
        <v/>
      </c>
      <c r="AL51" s="257"/>
      <c r="AM51" s="257"/>
      <c r="AN51" s="257"/>
      <c r="AO51" s="257"/>
      <c r="AP51" s="258"/>
      <c r="AQ51" s="259">
        <f>入力画面!AP29</f>
        <v>0</v>
      </c>
      <c r="AR51" s="259"/>
      <c r="AS51" s="259"/>
      <c r="AT51" s="259"/>
      <c r="AU51" s="259"/>
    </row>
    <row r="52" spans="1:47" ht="15" customHeight="1" x14ac:dyDescent="0.15">
      <c r="A52" s="216"/>
      <c r="B52" s="217"/>
      <c r="C52" s="269"/>
      <c r="D52" s="269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6"/>
      <c r="Z52" s="266"/>
      <c r="AA52" s="266"/>
      <c r="AB52" s="267"/>
      <c r="AC52" s="269"/>
      <c r="AD52" s="269"/>
      <c r="AE52" s="255"/>
      <c r="AF52" s="255"/>
      <c r="AG52" s="255"/>
      <c r="AH52" s="255"/>
      <c r="AI52" s="255"/>
      <c r="AJ52" s="255"/>
      <c r="AK52" s="244"/>
      <c r="AL52" s="245"/>
      <c r="AM52" s="245"/>
      <c r="AN52" s="245"/>
      <c r="AO52" s="245"/>
      <c r="AP52" s="246"/>
      <c r="AQ52" s="260"/>
      <c r="AR52" s="260"/>
      <c r="AS52" s="260"/>
      <c r="AT52" s="260"/>
      <c r="AU52" s="260"/>
    </row>
    <row r="53" spans="1:47" ht="13.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4" t="s">
        <v>35</v>
      </c>
    </row>
    <row r="54" spans="1:47" ht="18.399999999999999" customHeight="1" x14ac:dyDescent="0.15">
      <c r="A54" s="278" t="s">
        <v>36</v>
      </c>
      <c r="B54" s="271"/>
      <c r="C54" s="276" t="s">
        <v>37</v>
      </c>
      <c r="D54" s="199"/>
      <c r="E54" s="199"/>
      <c r="F54" s="199"/>
      <c r="G54" s="211"/>
      <c r="H54" s="276" t="s">
        <v>38</v>
      </c>
      <c r="I54" s="199"/>
      <c r="J54" s="199"/>
      <c r="K54" s="199"/>
      <c r="L54" s="211"/>
      <c r="M54" s="277" t="s">
        <v>39</v>
      </c>
      <c r="N54" s="277"/>
      <c r="O54" s="277"/>
      <c r="P54" s="277"/>
      <c r="Q54" s="277"/>
      <c r="R54" s="7"/>
      <c r="S54" s="7"/>
      <c r="T54" s="7"/>
      <c r="U54" s="7"/>
      <c r="V54" s="7"/>
      <c r="W54" s="7"/>
      <c r="X54" s="7"/>
      <c r="Y54" s="7"/>
      <c r="Z54" s="7"/>
      <c r="AA54" s="15"/>
      <c r="AB54" s="15"/>
      <c r="AC54" s="15"/>
      <c r="AD54" s="16"/>
      <c r="AE54" s="270" t="s">
        <v>40</v>
      </c>
      <c r="AF54" s="271"/>
      <c r="AG54" s="276" t="s">
        <v>37</v>
      </c>
      <c r="AH54" s="199"/>
      <c r="AI54" s="199"/>
      <c r="AJ54" s="199"/>
      <c r="AK54" s="211"/>
      <c r="AL54" s="276" t="s">
        <v>38</v>
      </c>
      <c r="AM54" s="199"/>
      <c r="AN54" s="199"/>
      <c r="AO54" s="199"/>
      <c r="AP54" s="211"/>
      <c r="AQ54" s="277" t="s">
        <v>39</v>
      </c>
      <c r="AR54" s="277"/>
      <c r="AS54" s="277"/>
      <c r="AT54" s="277"/>
      <c r="AU54" s="277"/>
    </row>
    <row r="55" spans="1:47" ht="18.399999999999999" customHeight="1" x14ac:dyDescent="0.15">
      <c r="A55" s="279"/>
      <c r="B55" s="273"/>
      <c r="C55" s="17"/>
      <c r="D55" s="18"/>
      <c r="E55" s="18"/>
      <c r="F55" s="18"/>
      <c r="G55" s="18"/>
      <c r="H55" s="17"/>
      <c r="I55" s="18"/>
      <c r="J55" s="18"/>
      <c r="K55" s="18"/>
      <c r="L55" s="18"/>
      <c r="M55" s="17"/>
      <c r="N55" s="18"/>
      <c r="O55" s="18"/>
      <c r="P55" s="18"/>
      <c r="Q55" s="19"/>
      <c r="R55" s="7"/>
      <c r="S55" s="7"/>
      <c r="T55" s="7"/>
      <c r="U55" s="7"/>
      <c r="V55" s="7"/>
      <c r="W55" s="7"/>
      <c r="X55" s="7"/>
      <c r="Y55" s="7"/>
      <c r="Z55" s="7"/>
      <c r="AA55" s="15"/>
      <c r="AB55" s="15"/>
      <c r="AC55" s="15"/>
      <c r="AD55" s="16"/>
      <c r="AE55" s="272"/>
      <c r="AF55" s="273"/>
      <c r="AG55" s="17"/>
      <c r="AH55" s="18"/>
      <c r="AI55" s="18"/>
      <c r="AJ55" s="18"/>
      <c r="AK55" s="18"/>
      <c r="AL55" s="17"/>
      <c r="AM55" s="18"/>
      <c r="AN55" s="18"/>
      <c r="AO55" s="18"/>
      <c r="AP55" s="18"/>
      <c r="AQ55" s="17"/>
      <c r="AR55" s="18"/>
      <c r="AS55" s="18"/>
      <c r="AT55" s="18"/>
      <c r="AU55" s="19"/>
    </row>
    <row r="56" spans="1:47" ht="18.399999999999999" customHeight="1" x14ac:dyDescent="0.15">
      <c r="A56" s="279"/>
      <c r="B56" s="273"/>
      <c r="C56" s="20"/>
      <c r="D56" s="7"/>
      <c r="E56" s="7"/>
      <c r="F56" s="7"/>
      <c r="G56" s="7"/>
      <c r="H56" s="20"/>
      <c r="I56" s="7"/>
      <c r="J56" s="7"/>
      <c r="K56" s="7"/>
      <c r="L56" s="7"/>
      <c r="M56" s="20"/>
      <c r="N56" s="7"/>
      <c r="O56" s="7"/>
      <c r="P56" s="7"/>
      <c r="Q56" s="21"/>
      <c r="R56" s="7"/>
      <c r="S56" s="7"/>
      <c r="T56" s="7"/>
      <c r="U56" s="7"/>
      <c r="V56" s="7"/>
      <c r="W56" s="7"/>
      <c r="X56" s="7"/>
      <c r="Y56" s="7"/>
      <c r="Z56" s="7"/>
      <c r="AA56" s="15"/>
      <c r="AB56" s="15"/>
      <c r="AC56" s="15"/>
      <c r="AD56" s="16"/>
      <c r="AE56" s="272"/>
      <c r="AF56" s="273"/>
      <c r="AG56" s="20"/>
      <c r="AH56" s="7"/>
      <c r="AI56" s="7"/>
      <c r="AJ56" s="7"/>
      <c r="AK56" s="7"/>
      <c r="AL56" s="20"/>
      <c r="AM56" s="7"/>
      <c r="AN56" s="7"/>
      <c r="AO56" s="7"/>
      <c r="AP56" s="7"/>
      <c r="AQ56" s="20"/>
      <c r="AR56" s="7"/>
      <c r="AS56" s="7"/>
      <c r="AT56" s="7"/>
      <c r="AU56" s="21"/>
    </row>
    <row r="57" spans="1:47" ht="18.399999999999999" customHeight="1" x14ac:dyDescent="0.15">
      <c r="A57" s="280"/>
      <c r="B57" s="275"/>
      <c r="C57" s="22"/>
      <c r="D57" s="23"/>
      <c r="E57" s="23"/>
      <c r="F57" s="23"/>
      <c r="G57" s="23"/>
      <c r="H57" s="22"/>
      <c r="I57" s="23"/>
      <c r="J57" s="23"/>
      <c r="K57" s="23"/>
      <c r="L57" s="23"/>
      <c r="M57" s="22"/>
      <c r="N57" s="23"/>
      <c r="O57" s="23"/>
      <c r="P57" s="23"/>
      <c r="Q57" s="24"/>
      <c r="R57" s="7"/>
      <c r="S57" s="7"/>
      <c r="T57" s="7"/>
      <c r="U57" s="7"/>
      <c r="V57" s="7"/>
      <c r="W57" s="7"/>
      <c r="X57" s="7"/>
      <c r="Y57" s="7"/>
      <c r="Z57" s="7"/>
      <c r="AA57" s="15"/>
      <c r="AB57" s="15"/>
      <c r="AC57" s="15"/>
      <c r="AD57" s="16"/>
      <c r="AE57" s="274"/>
      <c r="AF57" s="275"/>
      <c r="AG57" s="22"/>
      <c r="AH57" s="23"/>
      <c r="AI57" s="23"/>
      <c r="AJ57" s="23"/>
      <c r="AK57" s="23"/>
      <c r="AL57" s="22"/>
      <c r="AM57" s="23"/>
      <c r="AN57" s="23"/>
      <c r="AO57" s="23"/>
      <c r="AP57" s="23"/>
      <c r="AQ57" s="22"/>
      <c r="AR57" s="23"/>
      <c r="AS57" s="23"/>
      <c r="AT57" s="23"/>
      <c r="AU57" s="24"/>
    </row>
    <row r="58" spans="1:47" ht="18.399999999999999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35"/>
      <c r="O58" s="35"/>
      <c r="P58" s="165" t="s">
        <v>66</v>
      </c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35"/>
      <c r="AG58" s="35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164" t="s">
        <v>43</v>
      </c>
      <c r="AT58" s="164"/>
      <c r="AU58" s="7"/>
    </row>
    <row r="59" spans="1:47" ht="18.399999999999999" customHeight="1" x14ac:dyDescent="0.15">
      <c r="A59" s="7"/>
      <c r="B59" s="7" t="s">
        <v>70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35"/>
      <c r="O59" s="3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35"/>
      <c r="AG59" s="35"/>
      <c r="AH59" s="7"/>
      <c r="AI59" s="25"/>
      <c r="AJ59" s="7"/>
      <c r="AK59" s="7"/>
      <c r="AL59" s="7"/>
      <c r="AM59" s="7"/>
      <c r="AN59" s="7"/>
      <c r="AO59" s="7"/>
      <c r="AP59" s="7"/>
      <c r="AQ59" s="7"/>
      <c r="AR59" s="7"/>
      <c r="AS59" s="164"/>
      <c r="AT59" s="164"/>
      <c r="AU59" s="7"/>
    </row>
    <row r="60" spans="1:47" ht="18.399999999999999" customHeight="1" x14ac:dyDescent="0.15">
      <c r="A60" s="7"/>
      <c r="B60" t="s">
        <v>93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35"/>
      <c r="O60" s="3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35"/>
      <c r="AG60" s="35"/>
      <c r="AH60" s="7"/>
      <c r="AI60" s="7"/>
      <c r="AJ60" s="166">
        <f>入力画面!G4</f>
        <v>0</v>
      </c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30"/>
    </row>
    <row r="61" spans="1:47" ht="18.399999999999999" customHeight="1" x14ac:dyDescent="0.15">
      <c r="A61" s="7"/>
      <c r="B61" s="161" t="s">
        <v>67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2"/>
      <c r="R61" s="162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168" t="s">
        <v>21</v>
      </c>
      <c r="AJ61" s="168"/>
      <c r="AK61" s="168"/>
      <c r="AL61" s="168"/>
      <c r="AM61" s="168"/>
      <c r="AN61" s="168"/>
      <c r="AO61" s="163">
        <f>入力画面!U4</f>
        <v>0</v>
      </c>
      <c r="AP61" s="163"/>
      <c r="AQ61" s="163"/>
      <c r="AR61" s="163"/>
      <c r="AS61" s="163"/>
      <c r="AT61" s="163"/>
      <c r="AU61" s="163"/>
    </row>
    <row r="62" spans="1:47" ht="18.399999999999999" customHeight="1" x14ac:dyDescent="0.15">
      <c r="A62" s="7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2"/>
      <c r="R62" s="162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8.6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1.85" customHeight="1" x14ac:dyDescent="0.15">
      <c r="A64" s="179" t="s">
        <v>46</v>
      </c>
      <c r="B64" s="179"/>
      <c r="C64" s="179"/>
      <c r="D64" s="179"/>
      <c r="E64" s="179"/>
      <c r="F64" s="169">
        <f>入力画面!G6</f>
        <v>0</v>
      </c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1"/>
      <c r="U64" s="7"/>
      <c r="V64" s="180" t="s">
        <v>47</v>
      </c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4"/>
    </row>
    <row r="65" spans="1:58" ht="11.85" customHeight="1" x14ac:dyDescent="0.15">
      <c r="A65" s="177"/>
      <c r="B65" s="177"/>
      <c r="C65" s="177"/>
      <c r="D65" s="177"/>
      <c r="E65" s="177"/>
      <c r="F65" s="169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1"/>
      <c r="U65" s="7"/>
      <c r="V65" s="178" t="s">
        <v>48</v>
      </c>
      <c r="W65" s="173"/>
      <c r="X65" s="173"/>
      <c r="Y65" s="173"/>
      <c r="Z65" s="181">
        <f>入力画面!AH6</f>
        <v>0</v>
      </c>
      <c r="AA65" s="182"/>
      <c r="AB65" s="182"/>
      <c r="AC65" s="182"/>
      <c r="AD65" s="182"/>
      <c r="AE65" s="182"/>
      <c r="AF65" s="183"/>
      <c r="AG65" s="184" t="s">
        <v>72</v>
      </c>
      <c r="AH65" s="182"/>
      <c r="AI65" s="182"/>
      <c r="AJ65" s="182"/>
      <c r="AK65" s="182"/>
      <c r="AL65" s="183"/>
      <c r="AM65" s="181">
        <f>入力画面!AH7</f>
        <v>0</v>
      </c>
      <c r="AN65" s="182"/>
      <c r="AO65" s="182"/>
      <c r="AP65" s="182"/>
      <c r="AQ65" s="182"/>
      <c r="AR65" s="182"/>
      <c r="AS65" s="182"/>
      <c r="AT65" s="182"/>
      <c r="AU65" s="183"/>
    </row>
    <row r="66" spans="1:58" ht="11.85" customHeight="1" x14ac:dyDescent="0.15">
      <c r="A66" s="177" t="s">
        <v>49</v>
      </c>
      <c r="B66" s="177"/>
      <c r="C66" s="177"/>
      <c r="D66" s="177"/>
      <c r="E66" s="177"/>
      <c r="F66" s="169">
        <f>入力画面!G7</f>
        <v>0</v>
      </c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1"/>
      <c r="U66" s="7"/>
      <c r="V66" s="172">
        <f>入力画面!AH8</f>
        <v>0</v>
      </c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4"/>
    </row>
    <row r="67" spans="1:58" ht="11.85" customHeight="1" x14ac:dyDescent="0.15">
      <c r="A67" s="177"/>
      <c r="B67" s="177"/>
      <c r="C67" s="177"/>
      <c r="D67" s="177"/>
      <c r="E67" s="177"/>
      <c r="F67" s="169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1"/>
      <c r="U67" s="7"/>
      <c r="V67" s="175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76"/>
    </row>
    <row r="68" spans="1:58" ht="11.85" customHeight="1" x14ac:dyDescent="0.15">
      <c r="A68" s="177" t="s">
        <v>50</v>
      </c>
      <c r="B68" s="177"/>
      <c r="C68" s="177"/>
      <c r="D68" s="177"/>
      <c r="E68" s="177"/>
      <c r="F68" s="191">
        <f>入力画面!G8</f>
        <v>0</v>
      </c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3"/>
      <c r="U68" s="7"/>
      <c r="V68" s="175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76"/>
    </row>
    <row r="69" spans="1:58" ht="11.85" customHeight="1" x14ac:dyDescent="0.15">
      <c r="A69" s="177"/>
      <c r="B69" s="177"/>
      <c r="C69" s="177"/>
      <c r="D69" s="177"/>
      <c r="E69" s="177"/>
      <c r="F69" s="191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3"/>
      <c r="U69" s="7"/>
      <c r="V69" s="28"/>
      <c r="W69" s="162" t="s">
        <v>51</v>
      </c>
      <c r="X69" s="162"/>
      <c r="Y69" s="162">
        <f>入力画面!AH9</f>
        <v>0</v>
      </c>
      <c r="Z69" s="162"/>
      <c r="AA69" s="162"/>
      <c r="AB69" s="162"/>
      <c r="AC69" s="162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21"/>
    </row>
    <row r="70" spans="1:58" ht="11.85" customHeight="1" x14ac:dyDescent="0.15">
      <c r="A70" s="177" t="s">
        <v>92</v>
      </c>
      <c r="B70" s="177"/>
      <c r="C70" s="177"/>
      <c r="D70" s="177"/>
      <c r="E70" s="177"/>
      <c r="F70" s="185">
        <f>入力画面!G9</f>
        <v>0</v>
      </c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7"/>
      <c r="U70" s="7"/>
      <c r="V70" s="28"/>
      <c r="W70" s="188">
        <f>入力画面!AH10</f>
        <v>0</v>
      </c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76"/>
    </row>
    <row r="71" spans="1:58" ht="11.85" customHeight="1" x14ac:dyDescent="0.15">
      <c r="A71" s="177"/>
      <c r="B71" s="177"/>
      <c r="C71" s="177"/>
      <c r="D71" s="177"/>
      <c r="E71" s="177"/>
      <c r="F71" s="185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7"/>
      <c r="U71" s="7"/>
      <c r="V71" s="2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90"/>
    </row>
    <row r="72" spans="1:58" ht="11.85" customHeight="1" x14ac:dyDescent="0.15">
      <c r="A72" s="177" t="s">
        <v>53</v>
      </c>
      <c r="B72" s="177"/>
      <c r="C72" s="177"/>
      <c r="D72" s="177"/>
      <c r="E72" s="177"/>
      <c r="F72" s="185">
        <f>入力画面!G10</f>
        <v>0</v>
      </c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7"/>
      <c r="U72" s="7"/>
      <c r="V72" s="197" t="s">
        <v>79</v>
      </c>
      <c r="W72" s="198"/>
      <c r="X72" s="198"/>
      <c r="Y72" s="198"/>
      <c r="Z72" s="194">
        <f>入力画面!AH11</f>
        <v>0</v>
      </c>
      <c r="AA72" s="194"/>
      <c r="AB72" s="194"/>
      <c r="AC72" s="194"/>
      <c r="AD72" s="194"/>
      <c r="AE72" s="194"/>
      <c r="AF72" s="194"/>
      <c r="AG72" s="194"/>
      <c r="AH72" s="194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7"/>
    </row>
    <row r="73" spans="1:58" ht="11.85" customHeight="1" x14ac:dyDescent="0.15">
      <c r="A73" s="177"/>
      <c r="B73" s="177"/>
      <c r="C73" s="177"/>
      <c r="D73" s="177"/>
      <c r="E73" s="177"/>
      <c r="F73" s="185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7"/>
      <c r="U73" s="7"/>
      <c r="V73" s="195" t="s">
        <v>55</v>
      </c>
      <c r="W73" s="196"/>
      <c r="X73" s="196"/>
      <c r="Y73" s="196"/>
      <c r="Z73" s="194">
        <f>入力画面!AH12</f>
        <v>0</v>
      </c>
      <c r="AA73" s="194"/>
      <c r="AB73" s="194"/>
      <c r="AC73" s="194"/>
      <c r="AD73" s="194"/>
      <c r="AE73" s="194"/>
      <c r="AF73" s="194"/>
      <c r="AG73" s="199" t="s">
        <v>56</v>
      </c>
      <c r="AH73" s="199"/>
      <c r="AI73" s="199"/>
      <c r="AJ73" s="189">
        <f>入力画面!AH13</f>
        <v>0</v>
      </c>
      <c r="AK73" s="189"/>
      <c r="AL73" s="189"/>
      <c r="AM73" s="189"/>
      <c r="AN73" s="189"/>
      <c r="AO73" s="189"/>
      <c r="AP73" s="189"/>
      <c r="AQ73" s="23"/>
      <c r="AR73" s="23"/>
      <c r="AS73" s="23"/>
      <c r="AT73" s="23"/>
      <c r="AU73" s="24"/>
    </row>
    <row r="74" spans="1:58" ht="11.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58" ht="36" customHeight="1" x14ac:dyDescent="0.15">
      <c r="A75" s="206" t="s">
        <v>85</v>
      </c>
      <c r="B75" s="207"/>
      <c r="C75" s="207"/>
      <c r="D75" s="207"/>
      <c r="E75" s="207"/>
      <c r="F75" s="207"/>
      <c r="G75" s="207"/>
      <c r="H75" s="208"/>
      <c r="I75" s="206" t="s">
        <v>86</v>
      </c>
      <c r="J75" s="207"/>
      <c r="K75" s="207"/>
      <c r="L75" s="207"/>
      <c r="M75" s="207"/>
      <c r="N75" s="207"/>
      <c r="O75" s="207"/>
      <c r="P75" s="208"/>
      <c r="Q75" s="206" t="s">
        <v>87</v>
      </c>
      <c r="R75" s="207"/>
      <c r="S75" s="207"/>
      <c r="T75" s="207"/>
      <c r="U75" s="207"/>
      <c r="V75" s="207"/>
      <c r="W75" s="207"/>
      <c r="X75" s="208"/>
      <c r="Y75" s="209" t="s">
        <v>88</v>
      </c>
      <c r="Z75" s="207"/>
      <c r="AA75" s="207"/>
      <c r="AB75" s="207"/>
      <c r="AC75" s="207"/>
      <c r="AD75" s="207"/>
      <c r="AE75" s="207"/>
      <c r="AF75" s="208"/>
      <c r="AG75" s="210" t="s">
        <v>91</v>
      </c>
      <c r="AH75" s="199"/>
      <c r="AI75" s="199"/>
      <c r="AJ75" s="199"/>
      <c r="AK75" s="199"/>
      <c r="AL75" s="199"/>
      <c r="AM75" s="211"/>
      <c r="AN75" s="206" t="s">
        <v>89</v>
      </c>
      <c r="AO75" s="212"/>
      <c r="AP75" s="212"/>
      <c r="AQ75" s="212"/>
      <c r="AR75" s="212"/>
      <c r="AS75" s="212"/>
      <c r="AT75" s="212"/>
      <c r="AU75" s="213"/>
    </row>
    <row r="76" spans="1:58" ht="11.1" customHeight="1" x14ac:dyDescent="0.15">
      <c r="A76" s="200" t="str">
        <f>IF(入力画面!A13,入力画面!A13,"")</f>
        <v/>
      </c>
      <c r="B76" s="201"/>
      <c r="C76" s="201"/>
      <c r="D76" s="201"/>
      <c r="E76" s="201"/>
      <c r="F76" s="201"/>
      <c r="G76" s="201"/>
      <c r="H76" s="202"/>
      <c r="I76" s="200" t="str">
        <f>IF(入力画面!F13,入力画面!F13,"")</f>
        <v/>
      </c>
      <c r="J76" s="201"/>
      <c r="K76" s="201"/>
      <c r="L76" s="201"/>
      <c r="M76" s="201"/>
      <c r="N76" s="201"/>
      <c r="O76" s="201"/>
      <c r="P76" s="202"/>
      <c r="Q76" s="200" t="str">
        <f>IF(入力画面!J13,入力画面!J13,"")</f>
        <v/>
      </c>
      <c r="R76" s="201"/>
      <c r="S76" s="201"/>
      <c r="T76" s="201"/>
      <c r="U76" s="201"/>
      <c r="V76" s="201"/>
      <c r="W76" s="201"/>
      <c r="X76" s="202"/>
      <c r="Y76" s="200" t="str">
        <f>IF(入力画面!N13,入力画面!N13,"")</f>
        <v/>
      </c>
      <c r="Z76" s="201"/>
      <c r="AA76" s="201"/>
      <c r="AB76" s="201"/>
      <c r="AC76" s="201"/>
      <c r="AD76" s="201"/>
      <c r="AE76" s="201"/>
      <c r="AF76" s="202"/>
      <c r="AG76" s="200" t="str">
        <f>IF(入力画面!S13,入力画面!S13,"")</f>
        <v/>
      </c>
      <c r="AH76" s="201"/>
      <c r="AI76" s="201"/>
      <c r="AJ76" s="201"/>
      <c r="AK76" s="201"/>
      <c r="AL76" s="201"/>
      <c r="AM76" s="202"/>
      <c r="AN76" s="200" t="str">
        <f>IF(入力画面!W13,入力画面!W13,"")</f>
        <v/>
      </c>
      <c r="AO76" s="201"/>
      <c r="AP76" s="201"/>
      <c r="AQ76" s="201"/>
      <c r="AR76" s="201"/>
      <c r="AS76" s="201"/>
      <c r="AT76" s="201"/>
      <c r="AU76" s="202"/>
    </row>
    <row r="77" spans="1:58" ht="18.399999999999999" customHeight="1" x14ac:dyDescent="0.15">
      <c r="A77" s="203"/>
      <c r="B77" s="204"/>
      <c r="C77" s="204"/>
      <c r="D77" s="204"/>
      <c r="E77" s="204"/>
      <c r="F77" s="204"/>
      <c r="G77" s="204"/>
      <c r="H77" s="205"/>
      <c r="I77" s="203"/>
      <c r="J77" s="204"/>
      <c r="K77" s="204"/>
      <c r="L77" s="204"/>
      <c r="M77" s="204"/>
      <c r="N77" s="204"/>
      <c r="O77" s="204"/>
      <c r="P77" s="205"/>
      <c r="Q77" s="203"/>
      <c r="R77" s="204"/>
      <c r="S77" s="204"/>
      <c r="T77" s="204"/>
      <c r="U77" s="204"/>
      <c r="V77" s="204"/>
      <c r="W77" s="204"/>
      <c r="X77" s="205"/>
      <c r="Y77" s="203"/>
      <c r="Z77" s="204"/>
      <c r="AA77" s="204"/>
      <c r="AB77" s="204"/>
      <c r="AC77" s="204"/>
      <c r="AD77" s="204"/>
      <c r="AE77" s="204"/>
      <c r="AF77" s="205"/>
      <c r="AG77" s="203"/>
      <c r="AH77" s="204"/>
      <c r="AI77" s="204"/>
      <c r="AJ77" s="204"/>
      <c r="AK77" s="204"/>
      <c r="AL77" s="204"/>
      <c r="AM77" s="205"/>
      <c r="AN77" s="203"/>
      <c r="AO77" s="204"/>
      <c r="AP77" s="204"/>
      <c r="AQ77" s="204"/>
      <c r="AR77" s="204"/>
      <c r="AS77" s="204"/>
      <c r="AT77" s="204"/>
      <c r="AU77" s="205"/>
    </row>
    <row r="78" spans="1:58" ht="7.9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</row>
    <row r="79" spans="1:58" ht="18.399999999999999" customHeight="1" thickBot="1" x14ac:dyDescent="0.2">
      <c r="A79" s="168"/>
      <c r="B79" s="281"/>
      <c r="C79" s="221" t="s">
        <v>58</v>
      </c>
      <c r="D79" s="221"/>
      <c r="E79" s="218" t="s">
        <v>5</v>
      </c>
      <c r="F79" s="218"/>
      <c r="G79" s="218"/>
      <c r="H79" s="218"/>
      <c r="I79" s="218"/>
      <c r="J79" s="218"/>
      <c r="K79" s="218"/>
      <c r="L79" s="218"/>
      <c r="M79" s="218"/>
      <c r="N79" s="218"/>
      <c r="O79" s="218" t="s">
        <v>6</v>
      </c>
      <c r="P79" s="218"/>
      <c r="Q79" s="218"/>
      <c r="R79" s="218"/>
      <c r="S79" s="218"/>
      <c r="T79" s="218"/>
      <c r="U79" s="218"/>
      <c r="V79" s="218"/>
      <c r="W79" s="218"/>
      <c r="X79" s="218"/>
      <c r="Y79" s="218" t="s">
        <v>7</v>
      </c>
      <c r="Z79" s="218"/>
      <c r="AA79" s="218"/>
      <c r="AB79" s="218"/>
      <c r="AC79" s="236" t="s">
        <v>28</v>
      </c>
      <c r="AD79" s="236"/>
      <c r="AE79" s="218" t="s">
        <v>29</v>
      </c>
      <c r="AF79" s="218"/>
      <c r="AG79" s="218"/>
      <c r="AH79" s="218"/>
      <c r="AI79" s="218"/>
      <c r="AJ79" s="218"/>
      <c r="AK79" s="218" t="s">
        <v>30</v>
      </c>
      <c r="AL79" s="218"/>
      <c r="AM79" s="218"/>
      <c r="AN79" s="218"/>
      <c r="AO79" s="218"/>
      <c r="AP79" s="218"/>
      <c r="AQ79" s="218" t="s">
        <v>31</v>
      </c>
      <c r="AR79" s="218"/>
      <c r="AS79" s="218"/>
      <c r="AT79" s="218"/>
      <c r="AU79" s="218"/>
    </row>
    <row r="80" spans="1:58" ht="15" customHeight="1" thickTop="1" x14ac:dyDescent="0.15">
      <c r="A80" s="162"/>
      <c r="B80" s="176"/>
      <c r="C80" s="222">
        <v>1</v>
      </c>
      <c r="D80" s="222"/>
      <c r="E80" s="224">
        <f>入力画面!C15</f>
        <v>0</v>
      </c>
      <c r="F80" s="224"/>
      <c r="G80" s="224"/>
      <c r="H80" s="224"/>
      <c r="I80" s="224"/>
      <c r="J80" s="224"/>
      <c r="K80" s="224"/>
      <c r="L80" s="224"/>
      <c r="M80" s="224"/>
      <c r="N80" s="224"/>
      <c r="O80" s="226">
        <f>入力画面!M15</f>
        <v>0</v>
      </c>
      <c r="P80" s="227"/>
      <c r="Q80" s="227"/>
      <c r="R80" s="227"/>
      <c r="S80" s="227"/>
      <c r="T80" s="227"/>
      <c r="U80" s="227"/>
      <c r="V80" s="227"/>
      <c r="W80" s="227"/>
      <c r="X80" s="228"/>
      <c r="Y80" s="232" t="str">
        <f>IF(入力画面!W15,入力画面!W15,"")</f>
        <v/>
      </c>
      <c r="Z80" s="232"/>
      <c r="AA80" s="232"/>
      <c r="AB80" s="233"/>
      <c r="AC80" s="292">
        <f>入力画面!AA15</f>
        <v>0</v>
      </c>
      <c r="AD80" s="293"/>
      <c r="AE80" s="298" t="str">
        <f>IF(入力画面!AD15,入力画面!AD15,"")</f>
        <v/>
      </c>
      <c r="AF80" s="299"/>
      <c r="AG80" s="299"/>
      <c r="AH80" s="299"/>
      <c r="AI80" s="299"/>
      <c r="AJ80" s="300"/>
      <c r="AK80" s="282" t="str">
        <f>IF(入力画面!AJ15,入力画面!AJ15,"")</f>
        <v/>
      </c>
      <c r="AL80" s="283"/>
      <c r="AM80" s="283"/>
      <c r="AN80" s="283"/>
      <c r="AO80" s="283"/>
      <c r="AP80" s="283"/>
      <c r="AQ80" s="285">
        <f>入力画面!AP15</f>
        <v>0</v>
      </c>
      <c r="AR80" s="285"/>
      <c r="AS80" s="285"/>
      <c r="AT80" s="285"/>
      <c r="AU80" s="285"/>
      <c r="BF80" s="31"/>
    </row>
    <row r="81" spans="1:47" ht="15" customHeight="1" x14ac:dyDescent="0.15">
      <c r="A81" s="162"/>
      <c r="B81" s="176"/>
      <c r="C81" s="223"/>
      <c r="D81" s="223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9"/>
      <c r="P81" s="230"/>
      <c r="Q81" s="230"/>
      <c r="R81" s="230"/>
      <c r="S81" s="230"/>
      <c r="T81" s="230"/>
      <c r="U81" s="230"/>
      <c r="V81" s="230"/>
      <c r="W81" s="230"/>
      <c r="X81" s="231"/>
      <c r="Y81" s="234"/>
      <c r="Z81" s="234"/>
      <c r="AA81" s="234"/>
      <c r="AB81" s="235"/>
      <c r="AC81" s="294"/>
      <c r="AD81" s="295"/>
      <c r="AE81" s="301"/>
      <c r="AF81" s="302"/>
      <c r="AG81" s="302"/>
      <c r="AH81" s="302"/>
      <c r="AI81" s="302"/>
      <c r="AJ81" s="303"/>
      <c r="AK81" s="284"/>
      <c r="AL81" s="284"/>
      <c r="AM81" s="284"/>
      <c r="AN81" s="284"/>
      <c r="AO81" s="284"/>
      <c r="AP81" s="284"/>
      <c r="AQ81" s="286"/>
      <c r="AR81" s="286"/>
      <c r="AS81" s="286"/>
      <c r="AT81" s="286"/>
      <c r="AU81" s="286"/>
    </row>
    <row r="82" spans="1:47" ht="15" customHeight="1" x14ac:dyDescent="0.15">
      <c r="A82" s="162"/>
      <c r="B82" s="176"/>
      <c r="C82" s="218">
        <v>2</v>
      </c>
      <c r="D82" s="218"/>
      <c r="E82" s="261">
        <f>入力画面!C16</f>
        <v>0</v>
      </c>
      <c r="F82" s="261"/>
      <c r="G82" s="261"/>
      <c r="H82" s="261"/>
      <c r="I82" s="261"/>
      <c r="J82" s="261"/>
      <c r="K82" s="261"/>
      <c r="L82" s="261"/>
      <c r="M82" s="261"/>
      <c r="N82" s="261"/>
      <c r="O82" s="263">
        <f>入力画面!M16</f>
        <v>0</v>
      </c>
      <c r="P82" s="261"/>
      <c r="Q82" s="261"/>
      <c r="R82" s="261"/>
      <c r="S82" s="261"/>
      <c r="T82" s="261"/>
      <c r="U82" s="261"/>
      <c r="V82" s="261"/>
      <c r="W82" s="261"/>
      <c r="X82" s="261"/>
      <c r="Y82" s="264" t="str">
        <f>IF(入力画面!W16,入力画面!W16,"")</f>
        <v/>
      </c>
      <c r="Z82" s="264"/>
      <c r="AA82" s="264"/>
      <c r="AB82" s="265"/>
      <c r="AC82" s="296">
        <f>入力画面!AA16</f>
        <v>0</v>
      </c>
      <c r="AD82" s="297"/>
      <c r="AE82" s="304" t="str">
        <f>IF(入力画面!AD16,入力画面!AD16,"")</f>
        <v/>
      </c>
      <c r="AF82" s="305"/>
      <c r="AG82" s="305"/>
      <c r="AH82" s="305"/>
      <c r="AI82" s="305"/>
      <c r="AJ82" s="306"/>
      <c r="AK82" s="289" t="str">
        <f>IF(入力画面!AJ16,入力画面!AJ16,"")</f>
        <v/>
      </c>
      <c r="AL82" s="290"/>
      <c r="AM82" s="290"/>
      <c r="AN82" s="290"/>
      <c r="AO82" s="290"/>
      <c r="AP82" s="290"/>
      <c r="AQ82" s="287">
        <f>入力画面!AP16</f>
        <v>0</v>
      </c>
      <c r="AR82" s="287"/>
      <c r="AS82" s="287"/>
      <c r="AT82" s="287"/>
      <c r="AU82" s="287"/>
    </row>
    <row r="83" spans="1:47" ht="15" customHeight="1" x14ac:dyDescent="0.15">
      <c r="A83" s="162"/>
      <c r="B83" s="176"/>
      <c r="C83" s="269"/>
      <c r="D83" s="269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6"/>
      <c r="Z83" s="266"/>
      <c r="AA83" s="266"/>
      <c r="AB83" s="267"/>
      <c r="AC83" s="294"/>
      <c r="AD83" s="295"/>
      <c r="AE83" s="301"/>
      <c r="AF83" s="302"/>
      <c r="AG83" s="302"/>
      <c r="AH83" s="302"/>
      <c r="AI83" s="302"/>
      <c r="AJ83" s="303"/>
      <c r="AK83" s="291"/>
      <c r="AL83" s="291"/>
      <c r="AM83" s="291"/>
      <c r="AN83" s="291"/>
      <c r="AO83" s="291"/>
      <c r="AP83" s="291"/>
      <c r="AQ83" s="288"/>
      <c r="AR83" s="288"/>
      <c r="AS83" s="288"/>
      <c r="AT83" s="288"/>
      <c r="AU83" s="288"/>
    </row>
    <row r="84" spans="1:47" ht="15" customHeight="1" x14ac:dyDescent="0.15">
      <c r="A84" s="162"/>
      <c r="B84" s="176"/>
      <c r="C84" s="218">
        <v>3</v>
      </c>
      <c r="D84" s="218"/>
      <c r="E84" s="261">
        <f>入力画面!C17</f>
        <v>0</v>
      </c>
      <c r="F84" s="261"/>
      <c r="G84" s="261"/>
      <c r="H84" s="261"/>
      <c r="I84" s="261"/>
      <c r="J84" s="261"/>
      <c r="K84" s="261"/>
      <c r="L84" s="261"/>
      <c r="M84" s="261"/>
      <c r="N84" s="261"/>
      <c r="O84" s="263">
        <f>入力画面!M17</f>
        <v>0</v>
      </c>
      <c r="P84" s="261"/>
      <c r="Q84" s="261"/>
      <c r="R84" s="261"/>
      <c r="S84" s="261"/>
      <c r="T84" s="261"/>
      <c r="U84" s="261"/>
      <c r="V84" s="261"/>
      <c r="W84" s="261"/>
      <c r="X84" s="261"/>
      <c r="Y84" s="264" t="str">
        <f>IF(入力画面!W17,入力画面!W17,"")</f>
        <v/>
      </c>
      <c r="Z84" s="264"/>
      <c r="AA84" s="264"/>
      <c r="AB84" s="265"/>
      <c r="AC84" s="296">
        <f>入力画面!AA17</f>
        <v>0</v>
      </c>
      <c r="AD84" s="297"/>
      <c r="AE84" s="304" t="str">
        <f>IF(入力画面!AD17,入力画面!AD17,"")</f>
        <v/>
      </c>
      <c r="AF84" s="305"/>
      <c r="AG84" s="305"/>
      <c r="AH84" s="305"/>
      <c r="AI84" s="305"/>
      <c r="AJ84" s="306"/>
      <c r="AK84" s="289" t="str">
        <f>IF(入力画面!AJ17,入力画面!AJ17,"")</f>
        <v/>
      </c>
      <c r="AL84" s="290"/>
      <c r="AM84" s="290"/>
      <c r="AN84" s="290"/>
      <c r="AO84" s="290"/>
      <c r="AP84" s="290"/>
      <c r="AQ84" s="287">
        <f>入力画面!AP17</f>
        <v>0</v>
      </c>
      <c r="AR84" s="287"/>
      <c r="AS84" s="287"/>
      <c r="AT84" s="287"/>
      <c r="AU84" s="287"/>
    </row>
    <row r="85" spans="1:47" ht="15" customHeight="1" x14ac:dyDescent="0.15">
      <c r="A85" s="162"/>
      <c r="B85" s="176"/>
      <c r="C85" s="269"/>
      <c r="D85" s="269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6"/>
      <c r="Z85" s="266"/>
      <c r="AA85" s="266"/>
      <c r="AB85" s="267"/>
      <c r="AC85" s="294"/>
      <c r="AD85" s="295"/>
      <c r="AE85" s="301"/>
      <c r="AF85" s="302"/>
      <c r="AG85" s="302"/>
      <c r="AH85" s="302"/>
      <c r="AI85" s="302"/>
      <c r="AJ85" s="303"/>
      <c r="AK85" s="291"/>
      <c r="AL85" s="291"/>
      <c r="AM85" s="291"/>
      <c r="AN85" s="291"/>
      <c r="AO85" s="291"/>
      <c r="AP85" s="291"/>
      <c r="AQ85" s="288"/>
      <c r="AR85" s="288"/>
      <c r="AS85" s="288"/>
      <c r="AT85" s="288"/>
      <c r="AU85" s="288"/>
    </row>
    <row r="86" spans="1:47" ht="15" customHeight="1" x14ac:dyDescent="0.15">
      <c r="A86" s="162"/>
      <c r="B86" s="176"/>
      <c r="C86" s="218">
        <v>4</v>
      </c>
      <c r="D86" s="218"/>
      <c r="E86" s="261">
        <f>入力画面!C18</f>
        <v>0</v>
      </c>
      <c r="F86" s="261"/>
      <c r="G86" s="261"/>
      <c r="H86" s="261"/>
      <c r="I86" s="261"/>
      <c r="J86" s="261"/>
      <c r="K86" s="261"/>
      <c r="L86" s="261"/>
      <c r="M86" s="261"/>
      <c r="N86" s="261"/>
      <c r="O86" s="263">
        <f>入力画面!M18</f>
        <v>0</v>
      </c>
      <c r="P86" s="261"/>
      <c r="Q86" s="261"/>
      <c r="R86" s="261"/>
      <c r="S86" s="261"/>
      <c r="T86" s="261"/>
      <c r="U86" s="261"/>
      <c r="V86" s="261"/>
      <c r="W86" s="261"/>
      <c r="X86" s="261"/>
      <c r="Y86" s="264" t="str">
        <f>IF(入力画面!W18,入力画面!W18,"")</f>
        <v/>
      </c>
      <c r="Z86" s="264"/>
      <c r="AA86" s="264"/>
      <c r="AB86" s="265"/>
      <c r="AC86" s="296">
        <f>入力画面!AA18</f>
        <v>0</v>
      </c>
      <c r="AD86" s="297"/>
      <c r="AE86" s="304" t="str">
        <f>IF(入力画面!AD18,入力画面!AD18,"")</f>
        <v/>
      </c>
      <c r="AF86" s="305"/>
      <c r="AG86" s="305"/>
      <c r="AH86" s="305"/>
      <c r="AI86" s="305"/>
      <c r="AJ86" s="306"/>
      <c r="AK86" s="289" t="str">
        <f>IF(入力画面!AJ18,入力画面!AJ18,"")</f>
        <v/>
      </c>
      <c r="AL86" s="290"/>
      <c r="AM86" s="290"/>
      <c r="AN86" s="290"/>
      <c r="AO86" s="290"/>
      <c r="AP86" s="290"/>
      <c r="AQ86" s="287">
        <f>入力画面!AP18</f>
        <v>0</v>
      </c>
      <c r="AR86" s="287"/>
      <c r="AS86" s="287"/>
      <c r="AT86" s="287"/>
      <c r="AU86" s="287"/>
    </row>
    <row r="87" spans="1:47" ht="15" customHeight="1" x14ac:dyDescent="0.15">
      <c r="A87" s="162"/>
      <c r="B87" s="176"/>
      <c r="C87" s="269"/>
      <c r="D87" s="269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6"/>
      <c r="Z87" s="266"/>
      <c r="AA87" s="266"/>
      <c r="AB87" s="267"/>
      <c r="AC87" s="294"/>
      <c r="AD87" s="295"/>
      <c r="AE87" s="301"/>
      <c r="AF87" s="302"/>
      <c r="AG87" s="302"/>
      <c r="AH87" s="302"/>
      <c r="AI87" s="302"/>
      <c r="AJ87" s="303"/>
      <c r="AK87" s="291"/>
      <c r="AL87" s="291"/>
      <c r="AM87" s="291"/>
      <c r="AN87" s="291"/>
      <c r="AO87" s="291"/>
      <c r="AP87" s="291"/>
      <c r="AQ87" s="288"/>
      <c r="AR87" s="288"/>
      <c r="AS87" s="288"/>
      <c r="AT87" s="288"/>
      <c r="AU87" s="288"/>
    </row>
    <row r="88" spans="1:47" ht="15" customHeight="1" x14ac:dyDescent="0.15">
      <c r="A88" s="162"/>
      <c r="B88" s="176"/>
      <c r="C88" s="218">
        <v>5</v>
      </c>
      <c r="D88" s="218"/>
      <c r="E88" s="261">
        <f>入力画面!C19</f>
        <v>0</v>
      </c>
      <c r="F88" s="261"/>
      <c r="G88" s="261"/>
      <c r="H88" s="261"/>
      <c r="I88" s="261"/>
      <c r="J88" s="261"/>
      <c r="K88" s="261"/>
      <c r="L88" s="261"/>
      <c r="M88" s="261"/>
      <c r="N88" s="261"/>
      <c r="O88" s="263">
        <f>入力画面!M19</f>
        <v>0</v>
      </c>
      <c r="P88" s="261"/>
      <c r="Q88" s="261"/>
      <c r="R88" s="261"/>
      <c r="S88" s="261"/>
      <c r="T88" s="261"/>
      <c r="U88" s="261"/>
      <c r="V88" s="261"/>
      <c r="W88" s="261"/>
      <c r="X88" s="261"/>
      <c r="Y88" s="264" t="str">
        <f>IF(入力画面!W19,入力画面!W19,"")</f>
        <v/>
      </c>
      <c r="Z88" s="264"/>
      <c r="AA88" s="264"/>
      <c r="AB88" s="265"/>
      <c r="AC88" s="296">
        <f>入力画面!AA19</f>
        <v>0</v>
      </c>
      <c r="AD88" s="297"/>
      <c r="AE88" s="304" t="str">
        <f>IF(入力画面!AD19,入力画面!AD19,"")</f>
        <v/>
      </c>
      <c r="AF88" s="305"/>
      <c r="AG88" s="305"/>
      <c r="AH88" s="305"/>
      <c r="AI88" s="305"/>
      <c r="AJ88" s="306"/>
      <c r="AK88" s="289" t="str">
        <f>IF(入力画面!AJ19,入力画面!AJ19,"")</f>
        <v/>
      </c>
      <c r="AL88" s="290"/>
      <c r="AM88" s="290"/>
      <c r="AN88" s="290"/>
      <c r="AO88" s="290"/>
      <c r="AP88" s="290"/>
      <c r="AQ88" s="287">
        <f>入力画面!AP19</f>
        <v>0</v>
      </c>
      <c r="AR88" s="287"/>
      <c r="AS88" s="287"/>
      <c r="AT88" s="287"/>
      <c r="AU88" s="287"/>
    </row>
    <row r="89" spans="1:47" ht="15" customHeight="1" x14ac:dyDescent="0.15">
      <c r="A89" s="162"/>
      <c r="B89" s="176"/>
      <c r="C89" s="269"/>
      <c r="D89" s="269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6"/>
      <c r="Z89" s="266"/>
      <c r="AA89" s="266"/>
      <c r="AB89" s="267"/>
      <c r="AC89" s="294"/>
      <c r="AD89" s="295"/>
      <c r="AE89" s="301"/>
      <c r="AF89" s="302"/>
      <c r="AG89" s="302"/>
      <c r="AH89" s="302"/>
      <c r="AI89" s="302"/>
      <c r="AJ89" s="303"/>
      <c r="AK89" s="291"/>
      <c r="AL89" s="291"/>
      <c r="AM89" s="291"/>
      <c r="AN89" s="291"/>
      <c r="AO89" s="291"/>
      <c r="AP89" s="291"/>
      <c r="AQ89" s="288"/>
      <c r="AR89" s="288"/>
      <c r="AS89" s="288"/>
      <c r="AT89" s="288"/>
      <c r="AU89" s="288"/>
    </row>
    <row r="90" spans="1:47" ht="15" customHeight="1" x14ac:dyDescent="0.15">
      <c r="A90" s="162"/>
      <c r="B90" s="176"/>
      <c r="C90" s="218">
        <v>6</v>
      </c>
      <c r="D90" s="218"/>
      <c r="E90" s="261">
        <f>入力画面!C20</f>
        <v>0</v>
      </c>
      <c r="F90" s="261"/>
      <c r="G90" s="261"/>
      <c r="H90" s="261"/>
      <c r="I90" s="261"/>
      <c r="J90" s="261"/>
      <c r="K90" s="261"/>
      <c r="L90" s="261"/>
      <c r="M90" s="261"/>
      <c r="N90" s="261"/>
      <c r="O90" s="263">
        <f>入力画面!M20</f>
        <v>0</v>
      </c>
      <c r="P90" s="261"/>
      <c r="Q90" s="261"/>
      <c r="R90" s="261"/>
      <c r="S90" s="261"/>
      <c r="T90" s="261"/>
      <c r="U90" s="261"/>
      <c r="V90" s="261"/>
      <c r="W90" s="261"/>
      <c r="X90" s="261"/>
      <c r="Y90" s="264" t="str">
        <f>IF(入力画面!W20,入力画面!W20,"")</f>
        <v/>
      </c>
      <c r="Z90" s="264"/>
      <c r="AA90" s="264"/>
      <c r="AB90" s="265"/>
      <c r="AC90" s="296">
        <f>入力画面!AA20</f>
        <v>0</v>
      </c>
      <c r="AD90" s="297"/>
      <c r="AE90" s="304" t="str">
        <f>IF(入力画面!AD20,入力画面!AD20,"")</f>
        <v/>
      </c>
      <c r="AF90" s="305"/>
      <c r="AG90" s="305"/>
      <c r="AH90" s="305"/>
      <c r="AI90" s="305"/>
      <c r="AJ90" s="306"/>
      <c r="AK90" s="289" t="str">
        <f>IF(入力画面!AJ20,入力画面!AJ20,"")</f>
        <v/>
      </c>
      <c r="AL90" s="290"/>
      <c r="AM90" s="290"/>
      <c r="AN90" s="290"/>
      <c r="AO90" s="290"/>
      <c r="AP90" s="290"/>
      <c r="AQ90" s="287">
        <f>入力画面!AP20</f>
        <v>0</v>
      </c>
      <c r="AR90" s="287"/>
      <c r="AS90" s="287"/>
      <c r="AT90" s="287"/>
      <c r="AU90" s="287"/>
    </row>
    <row r="91" spans="1:47" ht="15" customHeight="1" x14ac:dyDescent="0.15">
      <c r="A91" s="162"/>
      <c r="B91" s="176"/>
      <c r="C91" s="269"/>
      <c r="D91" s="269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6"/>
      <c r="Z91" s="266"/>
      <c r="AA91" s="266"/>
      <c r="AB91" s="267"/>
      <c r="AC91" s="294"/>
      <c r="AD91" s="295"/>
      <c r="AE91" s="301"/>
      <c r="AF91" s="302"/>
      <c r="AG91" s="302"/>
      <c r="AH91" s="302"/>
      <c r="AI91" s="302"/>
      <c r="AJ91" s="303"/>
      <c r="AK91" s="291"/>
      <c r="AL91" s="291"/>
      <c r="AM91" s="291"/>
      <c r="AN91" s="291"/>
      <c r="AO91" s="291"/>
      <c r="AP91" s="291"/>
      <c r="AQ91" s="288"/>
      <c r="AR91" s="288"/>
      <c r="AS91" s="288"/>
      <c r="AT91" s="288"/>
      <c r="AU91" s="288"/>
    </row>
    <row r="92" spans="1:47" ht="15" customHeight="1" x14ac:dyDescent="0.15">
      <c r="A92" s="162"/>
      <c r="B92" s="176"/>
      <c r="C92" s="218">
        <v>7</v>
      </c>
      <c r="D92" s="218"/>
      <c r="E92" s="261">
        <f>入力画面!C21</f>
        <v>0</v>
      </c>
      <c r="F92" s="261"/>
      <c r="G92" s="261"/>
      <c r="H92" s="261"/>
      <c r="I92" s="261"/>
      <c r="J92" s="261"/>
      <c r="K92" s="261"/>
      <c r="L92" s="261"/>
      <c r="M92" s="261"/>
      <c r="N92" s="261"/>
      <c r="O92" s="263">
        <f>入力画面!M21</f>
        <v>0</v>
      </c>
      <c r="P92" s="261"/>
      <c r="Q92" s="261"/>
      <c r="R92" s="261"/>
      <c r="S92" s="261"/>
      <c r="T92" s="261"/>
      <c r="U92" s="261"/>
      <c r="V92" s="261"/>
      <c r="W92" s="261"/>
      <c r="X92" s="261"/>
      <c r="Y92" s="264" t="str">
        <f>IF(入力画面!W21,入力画面!W21,"")</f>
        <v/>
      </c>
      <c r="Z92" s="264"/>
      <c r="AA92" s="264"/>
      <c r="AB92" s="265"/>
      <c r="AC92" s="296">
        <f>入力画面!AA21</f>
        <v>0</v>
      </c>
      <c r="AD92" s="297"/>
      <c r="AE92" s="304" t="str">
        <f>IF(入力画面!AD21,入力画面!AD21,"")</f>
        <v/>
      </c>
      <c r="AF92" s="305"/>
      <c r="AG92" s="305"/>
      <c r="AH92" s="305"/>
      <c r="AI92" s="305"/>
      <c r="AJ92" s="306"/>
      <c r="AK92" s="289" t="str">
        <f>IF(入力画面!AJ21,入力画面!AJ21,"")</f>
        <v/>
      </c>
      <c r="AL92" s="290"/>
      <c r="AM92" s="290"/>
      <c r="AN92" s="290"/>
      <c r="AO92" s="290"/>
      <c r="AP92" s="290"/>
      <c r="AQ92" s="287">
        <f>入力画面!AP21</f>
        <v>0</v>
      </c>
      <c r="AR92" s="287"/>
      <c r="AS92" s="287"/>
      <c r="AT92" s="287"/>
      <c r="AU92" s="287"/>
    </row>
    <row r="93" spans="1:47" ht="15" customHeight="1" x14ac:dyDescent="0.15">
      <c r="A93" s="162"/>
      <c r="B93" s="176"/>
      <c r="C93" s="269"/>
      <c r="D93" s="269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6"/>
      <c r="Z93" s="266"/>
      <c r="AA93" s="266"/>
      <c r="AB93" s="267"/>
      <c r="AC93" s="294"/>
      <c r="AD93" s="295"/>
      <c r="AE93" s="301"/>
      <c r="AF93" s="302"/>
      <c r="AG93" s="302"/>
      <c r="AH93" s="302"/>
      <c r="AI93" s="302"/>
      <c r="AJ93" s="303"/>
      <c r="AK93" s="291"/>
      <c r="AL93" s="291"/>
      <c r="AM93" s="291"/>
      <c r="AN93" s="291"/>
      <c r="AO93" s="291"/>
      <c r="AP93" s="291"/>
      <c r="AQ93" s="288"/>
      <c r="AR93" s="288"/>
      <c r="AS93" s="288"/>
      <c r="AT93" s="288"/>
      <c r="AU93" s="288"/>
    </row>
    <row r="94" spans="1:47" ht="15" customHeight="1" x14ac:dyDescent="0.15">
      <c r="A94" s="162"/>
      <c r="B94" s="176"/>
      <c r="C94" s="218">
        <v>8</v>
      </c>
      <c r="D94" s="218"/>
      <c r="E94" s="261">
        <f>入力画面!C22</f>
        <v>0</v>
      </c>
      <c r="F94" s="261"/>
      <c r="G94" s="261"/>
      <c r="H94" s="261"/>
      <c r="I94" s="261"/>
      <c r="J94" s="261"/>
      <c r="K94" s="261"/>
      <c r="L94" s="261"/>
      <c r="M94" s="261"/>
      <c r="N94" s="261"/>
      <c r="O94" s="263">
        <f>入力画面!M22</f>
        <v>0</v>
      </c>
      <c r="P94" s="261"/>
      <c r="Q94" s="261"/>
      <c r="R94" s="261"/>
      <c r="S94" s="261"/>
      <c r="T94" s="261"/>
      <c r="U94" s="261"/>
      <c r="V94" s="261"/>
      <c r="W94" s="261"/>
      <c r="X94" s="261"/>
      <c r="Y94" s="264" t="str">
        <f>IF(入力画面!W22,入力画面!W22,"")</f>
        <v/>
      </c>
      <c r="Z94" s="264"/>
      <c r="AA94" s="264"/>
      <c r="AB94" s="265"/>
      <c r="AC94" s="296">
        <f>入力画面!AA22</f>
        <v>0</v>
      </c>
      <c r="AD94" s="297"/>
      <c r="AE94" s="304" t="str">
        <f>IF(入力画面!AD22,入力画面!AD22,"")</f>
        <v/>
      </c>
      <c r="AF94" s="305"/>
      <c r="AG94" s="305"/>
      <c r="AH94" s="305"/>
      <c r="AI94" s="305"/>
      <c r="AJ94" s="306"/>
      <c r="AK94" s="289" t="str">
        <f>IF(入力画面!AJ22,入力画面!AJ22,"")</f>
        <v/>
      </c>
      <c r="AL94" s="290"/>
      <c r="AM94" s="290"/>
      <c r="AN94" s="290"/>
      <c r="AO94" s="290"/>
      <c r="AP94" s="290"/>
      <c r="AQ94" s="287">
        <f>入力画面!AP22</f>
        <v>0</v>
      </c>
      <c r="AR94" s="287"/>
      <c r="AS94" s="287"/>
      <c r="AT94" s="287"/>
      <c r="AU94" s="287"/>
    </row>
    <row r="95" spans="1:47" ht="15" customHeight="1" x14ac:dyDescent="0.15">
      <c r="A95" s="162"/>
      <c r="B95" s="176"/>
      <c r="C95" s="269"/>
      <c r="D95" s="269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6"/>
      <c r="Z95" s="266"/>
      <c r="AA95" s="266"/>
      <c r="AB95" s="267"/>
      <c r="AC95" s="294"/>
      <c r="AD95" s="295"/>
      <c r="AE95" s="301"/>
      <c r="AF95" s="302"/>
      <c r="AG95" s="302"/>
      <c r="AH95" s="302"/>
      <c r="AI95" s="302"/>
      <c r="AJ95" s="303"/>
      <c r="AK95" s="291"/>
      <c r="AL95" s="291"/>
      <c r="AM95" s="291"/>
      <c r="AN95" s="291"/>
      <c r="AO95" s="291"/>
      <c r="AP95" s="291"/>
      <c r="AQ95" s="288"/>
      <c r="AR95" s="288"/>
      <c r="AS95" s="288"/>
      <c r="AT95" s="288"/>
      <c r="AU95" s="288"/>
    </row>
    <row r="96" spans="1:47" ht="15" customHeight="1" x14ac:dyDescent="0.15">
      <c r="A96" s="162"/>
      <c r="B96" s="176"/>
      <c r="C96" s="218">
        <v>9</v>
      </c>
      <c r="D96" s="218"/>
      <c r="E96" s="261">
        <f>入力画面!C23</f>
        <v>0</v>
      </c>
      <c r="F96" s="261"/>
      <c r="G96" s="261"/>
      <c r="H96" s="261"/>
      <c r="I96" s="261"/>
      <c r="J96" s="261"/>
      <c r="K96" s="261"/>
      <c r="L96" s="261"/>
      <c r="M96" s="261"/>
      <c r="N96" s="261"/>
      <c r="O96" s="263">
        <f>入力画面!M23</f>
        <v>0</v>
      </c>
      <c r="P96" s="261"/>
      <c r="Q96" s="261"/>
      <c r="R96" s="261"/>
      <c r="S96" s="261"/>
      <c r="T96" s="261"/>
      <c r="U96" s="261"/>
      <c r="V96" s="261"/>
      <c r="W96" s="261"/>
      <c r="X96" s="261"/>
      <c r="Y96" s="264" t="str">
        <f>IF(入力画面!W23,入力画面!W23,"")</f>
        <v/>
      </c>
      <c r="Z96" s="264"/>
      <c r="AA96" s="264"/>
      <c r="AB96" s="265"/>
      <c r="AC96" s="296">
        <f>入力画面!AA23</f>
        <v>0</v>
      </c>
      <c r="AD96" s="297"/>
      <c r="AE96" s="304" t="str">
        <f>IF(入力画面!AD23,入力画面!AD23,"")</f>
        <v/>
      </c>
      <c r="AF96" s="305"/>
      <c r="AG96" s="305"/>
      <c r="AH96" s="305"/>
      <c r="AI96" s="305"/>
      <c r="AJ96" s="306"/>
      <c r="AK96" s="289" t="str">
        <f>IF(入力画面!AJ23,入力画面!AJ23,"")</f>
        <v/>
      </c>
      <c r="AL96" s="290"/>
      <c r="AM96" s="290"/>
      <c r="AN96" s="290"/>
      <c r="AO96" s="290"/>
      <c r="AP96" s="290"/>
      <c r="AQ96" s="287">
        <f>入力画面!AP23</f>
        <v>0</v>
      </c>
      <c r="AR96" s="287"/>
      <c r="AS96" s="287"/>
      <c r="AT96" s="287"/>
      <c r="AU96" s="287"/>
    </row>
    <row r="97" spans="1:47" ht="15" customHeight="1" x14ac:dyDescent="0.15">
      <c r="A97" s="162"/>
      <c r="B97" s="176"/>
      <c r="C97" s="269"/>
      <c r="D97" s="269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6"/>
      <c r="Z97" s="266"/>
      <c r="AA97" s="266"/>
      <c r="AB97" s="267"/>
      <c r="AC97" s="294"/>
      <c r="AD97" s="295"/>
      <c r="AE97" s="301"/>
      <c r="AF97" s="302"/>
      <c r="AG97" s="302"/>
      <c r="AH97" s="302"/>
      <c r="AI97" s="302"/>
      <c r="AJ97" s="303"/>
      <c r="AK97" s="291"/>
      <c r="AL97" s="291"/>
      <c r="AM97" s="291"/>
      <c r="AN97" s="291"/>
      <c r="AO97" s="291"/>
      <c r="AP97" s="291"/>
      <c r="AQ97" s="288"/>
      <c r="AR97" s="288"/>
      <c r="AS97" s="288"/>
      <c r="AT97" s="288"/>
      <c r="AU97" s="288"/>
    </row>
    <row r="98" spans="1:47" ht="15" customHeight="1" x14ac:dyDescent="0.15">
      <c r="A98" s="162"/>
      <c r="B98" s="176"/>
      <c r="C98" s="218">
        <v>10</v>
      </c>
      <c r="D98" s="218"/>
      <c r="E98" s="261">
        <f>入力画面!C24</f>
        <v>0</v>
      </c>
      <c r="F98" s="261"/>
      <c r="G98" s="261"/>
      <c r="H98" s="261"/>
      <c r="I98" s="261"/>
      <c r="J98" s="261"/>
      <c r="K98" s="261"/>
      <c r="L98" s="261"/>
      <c r="M98" s="261"/>
      <c r="N98" s="261"/>
      <c r="O98" s="263">
        <f>入力画面!M24</f>
        <v>0</v>
      </c>
      <c r="P98" s="261"/>
      <c r="Q98" s="261"/>
      <c r="R98" s="261"/>
      <c r="S98" s="261"/>
      <c r="T98" s="261"/>
      <c r="U98" s="261"/>
      <c r="V98" s="261"/>
      <c r="W98" s="261"/>
      <c r="X98" s="261"/>
      <c r="Y98" s="264" t="str">
        <f>IF(入力画面!W24,入力画面!W24,"")</f>
        <v/>
      </c>
      <c r="Z98" s="264"/>
      <c r="AA98" s="264"/>
      <c r="AB98" s="265"/>
      <c r="AC98" s="296">
        <f>入力画面!AA24</f>
        <v>0</v>
      </c>
      <c r="AD98" s="297"/>
      <c r="AE98" s="304" t="str">
        <f>IF(入力画面!AD24,入力画面!AD24,"")</f>
        <v/>
      </c>
      <c r="AF98" s="305"/>
      <c r="AG98" s="305"/>
      <c r="AH98" s="305"/>
      <c r="AI98" s="305"/>
      <c r="AJ98" s="306"/>
      <c r="AK98" s="289" t="str">
        <f>IF(入力画面!AJ24,入力画面!AJ24,"")</f>
        <v/>
      </c>
      <c r="AL98" s="290"/>
      <c r="AM98" s="290"/>
      <c r="AN98" s="290"/>
      <c r="AO98" s="290"/>
      <c r="AP98" s="290"/>
      <c r="AQ98" s="287">
        <f>入力画面!AP24</f>
        <v>0</v>
      </c>
      <c r="AR98" s="287"/>
      <c r="AS98" s="287"/>
      <c r="AT98" s="287"/>
      <c r="AU98" s="287"/>
    </row>
    <row r="99" spans="1:47" ht="15" customHeight="1" x14ac:dyDescent="0.15">
      <c r="A99" s="162"/>
      <c r="B99" s="176"/>
      <c r="C99" s="269"/>
      <c r="D99" s="269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6"/>
      <c r="Z99" s="266"/>
      <c r="AA99" s="266"/>
      <c r="AB99" s="267"/>
      <c r="AC99" s="294"/>
      <c r="AD99" s="295"/>
      <c r="AE99" s="301"/>
      <c r="AF99" s="302"/>
      <c r="AG99" s="302"/>
      <c r="AH99" s="302"/>
      <c r="AI99" s="302"/>
      <c r="AJ99" s="303"/>
      <c r="AK99" s="291"/>
      <c r="AL99" s="291"/>
      <c r="AM99" s="291"/>
      <c r="AN99" s="291"/>
      <c r="AO99" s="291"/>
      <c r="AP99" s="291"/>
      <c r="AQ99" s="288"/>
      <c r="AR99" s="288"/>
      <c r="AS99" s="288"/>
      <c r="AT99" s="288"/>
      <c r="AU99" s="288"/>
    </row>
    <row r="100" spans="1:47" ht="15" customHeight="1" x14ac:dyDescent="0.15">
      <c r="A100" s="162"/>
      <c r="B100" s="176"/>
      <c r="C100" s="218">
        <v>11</v>
      </c>
      <c r="D100" s="218"/>
      <c r="E100" s="261">
        <f>入力画面!C25</f>
        <v>0</v>
      </c>
      <c r="F100" s="261"/>
      <c r="G100" s="261"/>
      <c r="H100" s="261"/>
      <c r="I100" s="261"/>
      <c r="J100" s="261"/>
      <c r="K100" s="261"/>
      <c r="L100" s="261"/>
      <c r="M100" s="261"/>
      <c r="N100" s="261"/>
      <c r="O100" s="263">
        <f>入力画面!M25</f>
        <v>0</v>
      </c>
      <c r="P100" s="261"/>
      <c r="Q100" s="261"/>
      <c r="R100" s="261"/>
      <c r="S100" s="261"/>
      <c r="T100" s="261"/>
      <c r="U100" s="261"/>
      <c r="V100" s="261"/>
      <c r="W100" s="261"/>
      <c r="X100" s="261"/>
      <c r="Y100" s="264" t="str">
        <f>IF(入力画面!W25,入力画面!W25,"")</f>
        <v/>
      </c>
      <c r="Z100" s="264"/>
      <c r="AA100" s="264"/>
      <c r="AB100" s="265"/>
      <c r="AC100" s="296">
        <f>入力画面!AA25</f>
        <v>0</v>
      </c>
      <c r="AD100" s="297"/>
      <c r="AE100" s="304" t="str">
        <f>IF(入力画面!AD25,入力画面!AD25,"")</f>
        <v/>
      </c>
      <c r="AF100" s="305"/>
      <c r="AG100" s="305"/>
      <c r="AH100" s="305"/>
      <c r="AI100" s="305"/>
      <c r="AJ100" s="306"/>
      <c r="AK100" s="289" t="str">
        <f>IF(入力画面!AJ25,入力画面!AJ25,"")</f>
        <v/>
      </c>
      <c r="AL100" s="290"/>
      <c r="AM100" s="290"/>
      <c r="AN100" s="290"/>
      <c r="AO100" s="290"/>
      <c r="AP100" s="290"/>
      <c r="AQ100" s="287">
        <f>入力画面!AP25</f>
        <v>0</v>
      </c>
      <c r="AR100" s="287"/>
      <c r="AS100" s="287"/>
      <c r="AT100" s="287"/>
      <c r="AU100" s="287"/>
    </row>
    <row r="101" spans="1:47" ht="15" customHeight="1" x14ac:dyDescent="0.15">
      <c r="A101" s="162"/>
      <c r="B101" s="176"/>
      <c r="C101" s="269"/>
      <c r="D101" s="269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6"/>
      <c r="Z101" s="266"/>
      <c r="AA101" s="266"/>
      <c r="AB101" s="267"/>
      <c r="AC101" s="294"/>
      <c r="AD101" s="295"/>
      <c r="AE101" s="301"/>
      <c r="AF101" s="302"/>
      <c r="AG101" s="302"/>
      <c r="AH101" s="302"/>
      <c r="AI101" s="302"/>
      <c r="AJ101" s="303"/>
      <c r="AK101" s="291"/>
      <c r="AL101" s="291"/>
      <c r="AM101" s="291"/>
      <c r="AN101" s="291"/>
      <c r="AO101" s="291"/>
      <c r="AP101" s="291"/>
      <c r="AQ101" s="288"/>
      <c r="AR101" s="288"/>
      <c r="AS101" s="288"/>
      <c r="AT101" s="288"/>
      <c r="AU101" s="288"/>
    </row>
    <row r="102" spans="1:47" ht="15" customHeight="1" x14ac:dyDescent="0.15">
      <c r="A102" s="162"/>
      <c r="B102" s="176"/>
      <c r="C102" s="218">
        <v>12</v>
      </c>
      <c r="D102" s="218"/>
      <c r="E102" s="261">
        <f>入力画面!C26</f>
        <v>0</v>
      </c>
      <c r="F102" s="261"/>
      <c r="G102" s="261"/>
      <c r="H102" s="261"/>
      <c r="I102" s="261"/>
      <c r="J102" s="261"/>
      <c r="K102" s="261"/>
      <c r="L102" s="261"/>
      <c r="M102" s="261"/>
      <c r="N102" s="261"/>
      <c r="O102" s="263">
        <f>入力画面!M26</f>
        <v>0</v>
      </c>
      <c r="P102" s="261"/>
      <c r="Q102" s="261"/>
      <c r="R102" s="261"/>
      <c r="S102" s="261"/>
      <c r="T102" s="261"/>
      <c r="U102" s="261"/>
      <c r="V102" s="261"/>
      <c r="W102" s="261"/>
      <c r="X102" s="261"/>
      <c r="Y102" s="264" t="str">
        <f>IF(入力画面!W26,入力画面!W26,"")</f>
        <v/>
      </c>
      <c r="Z102" s="264"/>
      <c r="AA102" s="264"/>
      <c r="AB102" s="265"/>
      <c r="AC102" s="296">
        <f>入力画面!AA26</f>
        <v>0</v>
      </c>
      <c r="AD102" s="297"/>
      <c r="AE102" s="304" t="str">
        <f>IF(入力画面!AD26,入力画面!AD26,"")</f>
        <v/>
      </c>
      <c r="AF102" s="305"/>
      <c r="AG102" s="305"/>
      <c r="AH102" s="305"/>
      <c r="AI102" s="305"/>
      <c r="AJ102" s="306"/>
      <c r="AK102" s="289" t="str">
        <f>IF(入力画面!AJ26,入力画面!AJ26,"")</f>
        <v/>
      </c>
      <c r="AL102" s="290"/>
      <c r="AM102" s="290"/>
      <c r="AN102" s="290"/>
      <c r="AO102" s="290"/>
      <c r="AP102" s="290"/>
      <c r="AQ102" s="287">
        <f>入力画面!AP26</f>
        <v>0</v>
      </c>
      <c r="AR102" s="287"/>
      <c r="AS102" s="287"/>
      <c r="AT102" s="287"/>
      <c r="AU102" s="287"/>
    </row>
    <row r="103" spans="1:47" ht="15" customHeight="1" x14ac:dyDescent="0.15">
      <c r="A103" s="162"/>
      <c r="B103" s="176"/>
      <c r="C103" s="269"/>
      <c r="D103" s="269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6"/>
      <c r="Z103" s="266"/>
      <c r="AA103" s="266"/>
      <c r="AB103" s="267"/>
      <c r="AC103" s="294"/>
      <c r="AD103" s="295"/>
      <c r="AE103" s="301"/>
      <c r="AF103" s="302"/>
      <c r="AG103" s="302"/>
      <c r="AH103" s="302"/>
      <c r="AI103" s="302"/>
      <c r="AJ103" s="303"/>
      <c r="AK103" s="291"/>
      <c r="AL103" s="291"/>
      <c r="AM103" s="291"/>
      <c r="AN103" s="291"/>
      <c r="AO103" s="291"/>
      <c r="AP103" s="291"/>
      <c r="AQ103" s="288"/>
      <c r="AR103" s="288"/>
      <c r="AS103" s="288"/>
      <c r="AT103" s="288"/>
      <c r="AU103" s="288"/>
    </row>
    <row r="104" spans="1:47" ht="15" customHeight="1" x14ac:dyDescent="0.15">
      <c r="A104" s="162"/>
      <c r="B104" s="176"/>
      <c r="C104" s="218">
        <v>13</v>
      </c>
      <c r="D104" s="218"/>
      <c r="E104" s="261">
        <f>入力画面!C27</f>
        <v>0</v>
      </c>
      <c r="F104" s="261"/>
      <c r="G104" s="261"/>
      <c r="H104" s="261"/>
      <c r="I104" s="261"/>
      <c r="J104" s="261"/>
      <c r="K104" s="261"/>
      <c r="L104" s="261"/>
      <c r="M104" s="261"/>
      <c r="N104" s="261"/>
      <c r="O104" s="263">
        <f>入力画面!M27</f>
        <v>0</v>
      </c>
      <c r="P104" s="261"/>
      <c r="Q104" s="261"/>
      <c r="R104" s="261"/>
      <c r="S104" s="261"/>
      <c r="T104" s="261"/>
      <c r="U104" s="261"/>
      <c r="V104" s="261"/>
      <c r="W104" s="261"/>
      <c r="X104" s="261"/>
      <c r="Y104" s="264" t="str">
        <f>IF(入力画面!W27,入力画面!W27,"")</f>
        <v/>
      </c>
      <c r="Z104" s="264"/>
      <c r="AA104" s="264"/>
      <c r="AB104" s="265"/>
      <c r="AC104" s="296">
        <f>入力画面!AA27</f>
        <v>0</v>
      </c>
      <c r="AD104" s="297"/>
      <c r="AE104" s="304" t="str">
        <f>IF(入力画面!AD27,入力画面!AD27,"")</f>
        <v/>
      </c>
      <c r="AF104" s="305"/>
      <c r="AG104" s="305"/>
      <c r="AH104" s="305"/>
      <c r="AI104" s="305"/>
      <c r="AJ104" s="306"/>
      <c r="AK104" s="289" t="str">
        <f>IF(入力画面!AJ27,入力画面!AJ27,"")</f>
        <v/>
      </c>
      <c r="AL104" s="290"/>
      <c r="AM104" s="290"/>
      <c r="AN104" s="290"/>
      <c r="AO104" s="290"/>
      <c r="AP104" s="290"/>
      <c r="AQ104" s="287">
        <f>入力画面!AP27</f>
        <v>0</v>
      </c>
      <c r="AR104" s="287"/>
      <c r="AS104" s="287"/>
      <c r="AT104" s="287"/>
      <c r="AU104" s="287"/>
    </row>
    <row r="105" spans="1:47" ht="15" customHeight="1" x14ac:dyDescent="0.15">
      <c r="A105" s="162"/>
      <c r="B105" s="176"/>
      <c r="C105" s="269"/>
      <c r="D105" s="269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6"/>
      <c r="Z105" s="266"/>
      <c r="AA105" s="266"/>
      <c r="AB105" s="267"/>
      <c r="AC105" s="294"/>
      <c r="AD105" s="295"/>
      <c r="AE105" s="301"/>
      <c r="AF105" s="302"/>
      <c r="AG105" s="302"/>
      <c r="AH105" s="302"/>
      <c r="AI105" s="302"/>
      <c r="AJ105" s="303"/>
      <c r="AK105" s="291"/>
      <c r="AL105" s="291"/>
      <c r="AM105" s="291"/>
      <c r="AN105" s="291"/>
      <c r="AO105" s="291"/>
      <c r="AP105" s="291"/>
      <c r="AQ105" s="288"/>
      <c r="AR105" s="288"/>
      <c r="AS105" s="288"/>
      <c r="AT105" s="288"/>
      <c r="AU105" s="288"/>
    </row>
    <row r="106" spans="1:47" ht="15" customHeight="1" x14ac:dyDescent="0.15">
      <c r="A106" s="162"/>
      <c r="B106" s="176"/>
      <c r="C106" s="218">
        <v>14</v>
      </c>
      <c r="D106" s="218"/>
      <c r="E106" s="261">
        <f>入力画面!C28</f>
        <v>0</v>
      </c>
      <c r="F106" s="261"/>
      <c r="G106" s="261"/>
      <c r="H106" s="261"/>
      <c r="I106" s="261"/>
      <c r="J106" s="261"/>
      <c r="K106" s="261"/>
      <c r="L106" s="261"/>
      <c r="M106" s="261"/>
      <c r="N106" s="261"/>
      <c r="O106" s="263">
        <f>入力画面!M28</f>
        <v>0</v>
      </c>
      <c r="P106" s="261"/>
      <c r="Q106" s="261"/>
      <c r="R106" s="261"/>
      <c r="S106" s="261"/>
      <c r="T106" s="261"/>
      <c r="U106" s="261"/>
      <c r="V106" s="261"/>
      <c r="W106" s="261"/>
      <c r="X106" s="261"/>
      <c r="Y106" s="264" t="str">
        <f>IF(入力画面!W28,入力画面!W28,"")</f>
        <v/>
      </c>
      <c r="Z106" s="264"/>
      <c r="AA106" s="264"/>
      <c r="AB106" s="265"/>
      <c r="AC106" s="296">
        <f>入力画面!AA28</f>
        <v>0</v>
      </c>
      <c r="AD106" s="297"/>
      <c r="AE106" s="304" t="str">
        <f>IF(入力画面!AD28,入力画面!AD28,"")</f>
        <v/>
      </c>
      <c r="AF106" s="305"/>
      <c r="AG106" s="305"/>
      <c r="AH106" s="305"/>
      <c r="AI106" s="305"/>
      <c r="AJ106" s="306"/>
      <c r="AK106" s="289" t="str">
        <f>IF(入力画面!AJ28,入力画面!AJ28,"")</f>
        <v/>
      </c>
      <c r="AL106" s="290"/>
      <c r="AM106" s="290"/>
      <c r="AN106" s="290"/>
      <c r="AO106" s="290"/>
      <c r="AP106" s="290"/>
      <c r="AQ106" s="287">
        <f>入力画面!AP28</f>
        <v>0</v>
      </c>
      <c r="AR106" s="287"/>
      <c r="AS106" s="287"/>
      <c r="AT106" s="287"/>
      <c r="AU106" s="287"/>
    </row>
    <row r="107" spans="1:47" ht="15" customHeight="1" x14ac:dyDescent="0.15">
      <c r="A107" s="162"/>
      <c r="B107" s="176"/>
      <c r="C107" s="269"/>
      <c r="D107" s="269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6"/>
      <c r="Z107" s="266"/>
      <c r="AA107" s="266"/>
      <c r="AB107" s="267"/>
      <c r="AC107" s="294"/>
      <c r="AD107" s="295"/>
      <c r="AE107" s="301"/>
      <c r="AF107" s="302"/>
      <c r="AG107" s="302"/>
      <c r="AH107" s="302"/>
      <c r="AI107" s="302"/>
      <c r="AJ107" s="303"/>
      <c r="AK107" s="291"/>
      <c r="AL107" s="291"/>
      <c r="AM107" s="291"/>
      <c r="AN107" s="291"/>
      <c r="AO107" s="291"/>
      <c r="AP107" s="291"/>
      <c r="AQ107" s="288"/>
      <c r="AR107" s="288"/>
      <c r="AS107" s="288"/>
      <c r="AT107" s="288"/>
      <c r="AU107" s="288"/>
    </row>
    <row r="108" spans="1:47" ht="15" customHeight="1" x14ac:dyDescent="0.15">
      <c r="A108" s="162"/>
      <c r="B108" s="176"/>
      <c r="C108" s="218">
        <v>15</v>
      </c>
      <c r="D108" s="218"/>
      <c r="E108" s="261">
        <f>入力画面!C29</f>
        <v>0</v>
      </c>
      <c r="F108" s="261"/>
      <c r="G108" s="261"/>
      <c r="H108" s="261"/>
      <c r="I108" s="261"/>
      <c r="J108" s="261"/>
      <c r="K108" s="261"/>
      <c r="L108" s="261"/>
      <c r="M108" s="261"/>
      <c r="N108" s="261"/>
      <c r="O108" s="263">
        <f>入力画面!M29</f>
        <v>0</v>
      </c>
      <c r="P108" s="261"/>
      <c r="Q108" s="261"/>
      <c r="R108" s="261"/>
      <c r="S108" s="261"/>
      <c r="T108" s="261"/>
      <c r="U108" s="261"/>
      <c r="V108" s="261"/>
      <c r="W108" s="261"/>
      <c r="X108" s="261"/>
      <c r="Y108" s="264" t="str">
        <f>IF(入力画面!W29,入力画面!W29,"")</f>
        <v/>
      </c>
      <c r="Z108" s="264"/>
      <c r="AA108" s="264"/>
      <c r="AB108" s="265"/>
      <c r="AC108" s="296">
        <f>入力画面!AA29</f>
        <v>0</v>
      </c>
      <c r="AD108" s="297"/>
      <c r="AE108" s="304" t="str">
        <f>IF(入力画面!AD29,入力画面!AD29,"")</f>
        <v/>
      </c>
      <c r="AF108" s="305"/>
      <c r="AG108" s="305"/>
      <c r="AH108" s="305"/>
      <c r="AI108" s="305"/>
      <c r="AJ108" s="306"/>
      <c r="AK108" s="289" t="str">
        <f>IF(入力画面!AJ29,入力画面!AJ29,"")</f>
        <v/>
      </c>
      <c r="AL108" s="290"/>
      <c r="AM108" s="290"/>
      <c r="AN108" s="290"/>
      <c r="AO108" s="290"/>
      <c r="AP108" s="290"/>
      <c r="AQ108" s="287">
        <f>入力画面!AP29</f>
        <v>0</v>
      </c>
      <c r="AR108" s="287"/>
      <c r="AS108" s="287"/>
      <c r="AT108" s="287"/>
      <c r="AU108" s="287"/>
    </row>
    <row r="109" spans="1:47" ht="15" customHeight="1" x14ac:dyDescent="0.15">
      <c r="A109" s="162"/>
      <c r="B109" s="176"/>
      <c r="C109" s="269"/>
      <c r="D109" s="269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6"/>
      <c r="Z109" s="266"/>
      <c r="AA109" s="266"/>
      <c r="AB109" s="267"/>
      <c r="AC109" s="294"/>
      <c r="AD109" s="295"/>
      <c r="AE109" s="301"/>
      <c r="AF109" s="302"/>
      <c r="AG109" s="302"/>
      <c r="AH109" s="302"/>
      <c r="AI109" s="302"/>
      <c r="AJ109" s="303"/>
      <c r="AK109" s="291"/>
      <c r="AL109" s="291"/>
      <c r="AM109" s="291"/>
      <c r="AN109" s="291"/>
      <c r="AO109" s="291"/>
      <c r="AP109" s="291"/>
      <c r="AQ109" s="288"/>
      <c r="AR109" s="288"/>
      <c r="AS109" s="288"/>
      <c r="AT109" s="288"/>
      <c r="AU109" s="288"/>
    </row>
    <row r="110" spans="1:47" ht="13.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14" t="s">
        <v>68</v>
      </c>
    </row>
    <row r="111" spans="1:47" ht="18.399999999999999" customHeight="1" x14ac:dyDescent="0.15">
      <c r="AO111" s="278" t="s">
        <v>40</v>
      </c>
      <c r="AP111" s="271"/>
      <c r="AQ111" s="276" t="s">
        <v>39</v>
      </c>
      <c r="AR111" s="199"/>
      <c r="AS111" s="199"/>
      <c r="AT111" s="199"/>
      <c r="AU111" s="211"/>
    </row>
    <row r="112" spans="1:47" ht="18.399999999999999" customHeight="1" x14ac:dyDescent="0.15">
      <c r="AO112" s="279"/>
      <c r="AP112" s="273"/>
      <c r="AQ112" s="17"/>
      <c r="AR112" s="18"/>
      <c r="AS112" s="18"/>
      <c r="AT112" s="18"/>
      <c r="AU112" s="19"/>
    </row>
    <row r="113" spans="41:47" ht="18.399999999999999" customHeight="1" x14ac:dyDescent="0.15">
      <c r="AO113" s="279"/>
      <c r="AP113" s="273"/>
      <c r="AQ113" s="20"/>
      <c r="AR113" s="7"/>
      <c r="AS113" s="7"/>
      <c r="AT113" s="7"/>
      <c r="AU113" s="21"/>
    </row>
    <row r="114" spans="41:47" ht="18.399999999999999" customHeight="1" x14ac:dyDescent="0.15">
      <c r="AO114" s="280"/>
      <c r="AP114" s="275"/>
      <c r="AQ114" s="22"/>
      <c r="AR114" s="23"/>
      <c r="AS114" s="23"/>
      <c r="AT114" s="23"/>
      <c r="AU114" s="24"/>
    </row>
  </sheetData>
  <sheetProtection algorithmName="SHA-512" hashValue="/a03UjsZvzoTANyqph56cEV5sxcTZ9/+cgdWLmEF+K4c1Nd61y0Q+92x3PF8tHWk29tI0OCuVUnwaQC7h9+F/g==" saltValue="1g618wZ7/LZjuKwFC8enhQ==" spinCount="100000" sheet="1"/>
  <mergeCells count="384">
    <mergeCell ref="AQ100:AU101"/>
    <mergeCell ref="AQ98:AU99"/>
    <mergeCell ref="AO111:AP114"/>
    <mergeCell ref="AQ111:AU111"/>
    <mergeCell ref="AK108:AP109"/>
    <mergeCell ref="AQ108:AU109"/>
    <mergeCell ref="AK106:AP107"/>
    <mergeCell ref="AQ106:AU107"/>
    <mergeCell ref="AK104:AP105"/>
    <mergeCell ref="AQ104:AU105"/>
    <mergeCell ref="AK102:AP103"/>
    <mergeCell ref="AQ102:AU103"/>
    <mergeCell ref="AK98:AP99"/>
    <mergeCell ref="O108:X109"/>
    <mergeCell ref="Y108:AB109"/>
    <mergeCell ref="AC108:AD109"/>
    <mergeCell ref="A108:B109"/>
    <mergeCell ref="C108:D109"/>
    <mergeCell ref="E108:N109"/>
    <mergeCell ref="A106:B107"/>
    <mergeCell ref="C106:D107"/>
    <mergeCell ref="AE106:AJ107"/>
    <mergeCell ref="AE108:AJ109"/>
    <mergeCell ref="AE102:AJ103"/>
    <mergeCell ref="AE104:AJ105"/>
    <mergeCell ref="A102:B103"/>
    <mergeCell ref="C102:D103"/>
    <mergeCell ref="E102:N103"/>
    <mergeCell ref="O102:X103"/>
    <mergeCell ref="A100:B101"/>
    <mergeCell ref="C100:D101"/>
    <mergeCell ref="AC106:AD107"/>
    <mergeCell ref="Y102:AB103"/>
    <mergeCell ref="AC102:AD103"/>
    <mergeCell ref="O104:X105"/>
    <mergeCell ref="Y104:AB105"/>
    <mergeCell ref="AC104:AD105"/>
    <mergeCell ref="E106:N107"/>
    <mergeCell ref="A104:B105"/>
    <mergeCell ref="C104:D105"/>
    <mergeCell ref="E104:N105"/>
    <mergeCell ref="O106:X107"/>
    <mergeCell ref="Y106:AB107"/>
    <mergeCell ref="E100:N101"/>
    <mergeCell ref="A98:B99"/>
    <mergeCell ref="C98:D99"/>
    <mergeCell ref="E98:N99"/>
    <mergeCell ref="AK100:AP101"/>
    <mergeCell ref="AC98:AD99"/>
    <mergeCell ref="AE98:AJ99"/>
    <mergeCell ref="O98:X99"/>
    <mergeCell ref="Y98:AB99"/>
    <mergeCell ref="O100:X101"/>
    <mergeCell ref="Y100:AB101"/>
    <mergeCell ref="AC100:AD101"/>
    <mergeCell ref="AE100:AJ101"/>
    <mergeCell ref="AK96:AP97"/>
    <mergeCell ref="AC94:AD95"/>
    <mergeCell ref="AE94:AJ95"/>
    <mergeCell ref="AQ96:AU97"/>
    <mergeCell ref="O96:X97"/>
    <mergeCell ref="Y96:AB97"/>
    <mergeCell ref="AC96:AD97"/>
    <mergeCell ref="AE96:AJ97"/>
    <mergeCell ref="A96:B97"/>
    <mergeCell ref="C96:D97"/>
    <mergeCell ref="E96:N97"/>
    <mergeCell ref="AQ94:AU95"/>
    <mergeCell ref="O94:X95"/>
    <mergeCell ref="Y94:AB95"/>
    <mergeCell ref="AQ92:AU93"/>
    <mergeCell ref="O92:X93"/>
    <mergeCell ref="Y92:AB93"/>
    <mergeCell ref="AC92:AD93"/>
    <mergeCell ref="AE92:AJ93"/>
    <mergeCell ref="AK94:AP95"/>
    <mergeCell ref="A92:B93"/>
    <mergeCell ref="C92:D93"/>
    <mergeCell ref="E92:N93"/>
    <mergeCell ref="A94:B95"/>
    <mergeCell ref="C94:D95"/>
    <mergeCell ref="E94:N95"/>
    <mergeCell ref="A90:B91"/>
    <mergeCell ref="C90:D91"/>
    <mergeCell ref="E90:N91"/>
    <mergeCell ref="AK92:AP93"/>
    <mergeCell ref="AC90:AD91"/>
    <mergeCell ref="AE90:AJ91"/>
    <mergeCell ref="A88:B89"/>
    <mergeCell ref="C88:D89"/>
    <mergeCell ref="E88:N89"/>
    <mergeCell ref="AK88:AP89"/>
    <mergeCell ref="AQ90:AU91"/>
    <mergeCell ref="O90:X91"/>
    <mergeCell ref="Y90:AB91"/>
    <mergeCell ref="AQ88:AU89"/>
    <mergeCell ref="O88:X89"/>
    <mergeCell ref="Y88:AB89"/>
    <mergeCell ref="AC88:AD89"/>
    <mergeCell ref="AE86:AJ87"/>
    <mergeCell ref="AE88:AJ89"/>
    <mergeCell ref="AK90:AP91"/>
    <mergeCell ref="A84:B85"/>
    <mergeCell ref="C84:D85"/>
    <mergeCell ref="E84:N85"/>
    <mergeCell ref="AK84:AP85"/>
    <mergeCell ref="AQ84:AU85"/>
    <mergeCell ref="O84:X85"/>
    <mergeCell ref="Y84:AB85"/>
    <mergeCell ref="AC84:AD85"/>
    <mergeCell ref="AQ86:AU87"/>
    <mergeCell ref="O86:X87"/>
    <mergeCell ref="Y86:AB87"/>
    <mergeCell ref="AK86:AP87"/>
    <mergeCell ref="A86:B87"/>
    <mergeCell ref="C86:D87"/>
    <mergeCell ref="E86:N87"/>
    <mergeCell ref="AE84:AJ85"/>
    <mergeCell ref="AC86:AD87"/>
    <mergeCell ref="AQ82:AU83"/>
    <mergeCell ref="O82:X83"/>
    <mergeCell ref="Y82:AB83"/>
    <mergeCell ref="AK82:AP83"/>
    <mergeCell ref="AC80:AD81"/>
    <mergeCell ref="AC82:AD83"/>
    <mergeCell ref="AE80:AJ81"/>
    <mergeCell ref="A82:B83"/>
    <mergeCell ref="C82:D83"/>
    <mergeCell ref="E82:N83"/>
    <mergeCell ref="AE82:AJ83"/>
    <mergeCell ref="AQ79:AU79"/>
    <mergeCell ref="O79:X79"/>
    <mergeCell ref="Y79:AB79"/>
    <mergeCell ref="AC79:AD79"/>
    <mergeCell ref="AE79:AJ79"/>
    <mergeCell ref="A80:B81"/>
    <mergeCell ref="C80:D81"/>
    <mergeCell ref="E80:N81"/>
    <mergeCell ref="AK79:AP79"/>
    <mergeCell ref="A79:B79"/>
    <mergeCell ref="C79:D79"/>
    <mergeCell ref="E79:N79"/>
    <mergeCell ref="AK80:AP81"/>
    <mergeCell ref="AQ80:AU81"/>
    <mergeCell ref="O80:X81"/>
    <mergeCell ref="Y80:AB81"/>
    <mergeCell ref="Q75:X75"/>
    <mergeCell ref="Y75:AF75"/>
    <mergeCell ref="A75:H75"/>
    <mergeCell ref="I75:P75"/>
    <mergeCell ref="Q76:X77"/>
    <mergeCell ref="Y76:AF77"/>
    <mergeCell ref="AG76:AM77"/>
    <mergeCell ref="V73:Y73"/>
    <mergeCell ref="F70:T71"/>
    <mergeCell ref="W70:AU71"/>
    <mergeCell ref="A72:E73"/>
    <mergeCell ref="F72:T73"/>
    <mergeCell ref="V72:Y72"/>
    <mergeCell ref="Z72:AH72"/>
    <mergeCell ref="A70:E71"/>
    <mergeCell ref="AG75:AM75"/>
    <mergeCell ref="AN75:AU75"/>
    <mergeCell ref="Z73:AF73"/>
    <mergeCell ref="AJ73:AP73"/>
    <mergeCell ref="AG73:AI73"/>
    <mergeCell ref="AN76:AU77"/>
    <mergeCell ref="A76:H77"/>
    <mergeCell ref="I76:P77"/>
    <mergeCell ref="F64:T65"/>
    <mergeCell ref="V64:AU64"/>
    <mergeCell ref="V65:Y65"/>
    <mergeCell ref="A64:E65"/>
    <mergeCell ref="F66:T67"/>
    <mergeCell ref="V66:AU68"/>
    <mergeCell ref="A68:E69"/>
    <mergeCell ref="F68:T69"/>
    <mergeCell ref="W69:X69"/>
    <mergeCell ref="Y69:AC69"/>
    <mergeCell ref="A66:E67"/>
    <mergeCell ref="Z65:AF65"/>
    <mergeCell ref="AG65:AL65"/>
    <mergeCell ref="AM65:AU65"/>
    <mergeCell ref="AE54:AF57"/>
    <mergeCell ref="AG54:AK54"/>
    <mergeCell ref="AL54:AP54"/>
    <mergeCell ref="AQ54:AU54"/>
    <mergeCell ref="A54:B57"/>
    <mergeCell ref="C54:G54"/>
    <mergeCell ref="H54:L54"/>
    <mergeCell ref="M54:Q54"/>
    <mergeCell ref="B61:R62"/>
    <mergeCell ref="AO61:AU61"/>
    <mergeCell ref="AS58:AT59"/>
    <mergeCell ref="AJ60:AT60"/>
    <mergeCell ref="P58:AE60"/>
    <mergeCell ref="AI61:AN61"/>
    <mergeCell ref="A51:B52"/>
    <mergeCell ref="AE49:AJ50"/>
    <mergeCell ref="AK49:AP50"/>
    <mergeCell ref="AQ49:AU50"/>
    <mergeCell ref="E49:N50"/>
    <mergeCell ref="O49:X50"/>
    <mergeCell ref="Y49:AB50"/>
    <mergeCell ref="AC49:AD50"/>
    <mergeCell ref="A49:B50"/>
    <mergeCell ref="C49:D50"/>
    <mergeCell ref="C51:D52"/>
    <mergeCell ref="E51:N52"/>
    <mergeCell ref="O51:X52"/>
    <mergeCell ref="Y51:AB52"/>
    <mergeCell ref="AC51:AD52"/>
    <mergeCell ref="AE51:AJ52"/>
    <mergeCell ref="AK51:AP52"/>
    <mergeCell ref="AQ51:AU52"/>
    <mergeCell ref="A47:B48"/>
    <mergeCell ref="AE45:AJ46"/>
    <mergeCell ref="AK45:AP46"/>
    <mergeCell ref="AQ45:AU46"/>
    <mergeCell ref="E45:N46"/>
    <mergeCell ref="O45:X46"/>
    <mergeCell ref="Y45:AB46"/>
    <mergeCell ref="AC45:AD46"/>
    <mergeCell ref="A45:B46"/>
    <mergeCell ref="C45:D46"/>
    <mergeCell ref="C47:D48"/>
    <mergeCell ref="E47:N48"/>
    <mergeCell ref="O47:X48"/>
    <mergeCell ref="Y47:AB48"/>
    <mergeCell ref="AC47:AD48"/>
    <mergeCell ref="AE47:AJ48"/>
    <mergeCell ref="AK47:AP48"/>
    <mergeCell ref="AQ47:AU48"/>
    <mergeCell ref="A43:B44"/>
    <mergeCell ref="AE41:AJ42"/>
    <mergeCell ref="AK41:AP42"/>
    <mergeCell ref="AQ41:AU42"/>
    <mergeCell ref="E41:N42"/>
    <mergeCell ref="O41:X42"/>
    <mergeCell ref="Y41:AB42"/>
    <mergeCell ref="AC41:AD42"/>
    <mergeCell ref="A41:B42"/>
    <mergeCell ref="C41:D42"/>
    <mergeCell ref="C43:D44"/>
    <mergeCell ref="E43:N44"/>
    <mergeCell ref="O43:X44"/>
    <mergeCell ref="Y43:AB44"/>
    <mergeCell ref="AC43:AD44"/>
    <mergeCell ref="AE43:AJ44"/>
    <mergeCell ref="AK43:AP44"/>
    <mergeCell ref="AQ43:AU44"/>
    <mergeCell ref="A39:B40"/>
    <mergeCell ref="AE37:AJ38"/>
    <mergeCell ref="AK37:AP38"/>
    <mergeCell ref="AQ37:AU38"/>
    <mergeCell ref="E37:N38"/>
    <mergeCell ref="O37:X38"/>
    <mergeCell ref="Y37:AB38"/>
    <mergeCell ref="AC37:AD38"/>
    <mergeCell ref="A37:B38"/>
    <mergeCell ref="C37:D38"/>
    <mergeCell ref="C39:D40"/>
    <mergeCell ref="E39:N40"/>
    <mergeCell ref="O39:X40"/>
    <mergeCell ref="Y39:AB40"/>
    <mergeCell ref="AC39:AD40"/>
    <mergeCell ref="AE39:AJ40"/>
    <mergeCell ref="AK39:AP40"/>
    <mergeCell ref="AQ39:AU40"/>
    <mergeCell ref="A35:B36"/>
    <mergeCell ref="AE33:AJ34"/>
    <mergeCell ref="AK33:AP34"/>
    <mergeCell ref="AQ33:AU34"/>
    <mergeCell ref="E33:N34"/>
    <mergeCell ref="O33:X34"/>
    <mergeCell ref="Y33:AB34"/>
    <mergeCell ref="AC33:AD34"/>
    <mergeCell ref="A33:B34"/>
    <mergeCell ref="C33:D34"/>
    <mergeCell ref="C35:D36"/>
    <mergeCell ref="E35:N36"/>
    <mergeCell ref="O35:X36"/>
    <mergeCell ref="Y35:AB36"/>
    <mergeCell ref="AC35:AD36"/>
    <mergeCell ref="AE35:AJ36"/>
    <mergeCell ref="AK35:AP36"/>
    <mergeCell ref="AQ35:AU36"/>
    <mergeCell ref="A31:B32"/>
    <mergeCell ref="AE29:AJ30"/>
    <mergeCell ref="AK29:AP30"/>
    <mergeCell ref="AQ29:AU30"/>
    <mergeCell ref="E29:N30"/>
    <mergeCell ref="O29:X30"/>
    <mergeCell ref="Y29:AB30"/>
    <mergeCell ref="AC29:AD30"/>
    <mergeCell ref="A29:B30"/>
    <mergeCell ref="C29:D30"/>
    <mergeCell ref="C31:D32"/>
    <mergeCell ref="E31:N32"/>
    <mergeCell ref="O31:X32"/>
    <mergeCell ref="Y31:AB32"/>
    <mergeCell ref="AC31:AD32"/>
    <mergeCell ref="AE31:AJ32"/>
    <mergeCell ref="AK31:AP32"/>
    <mergeCell ref="AQ31:AU32"/>
    <mergeCell ref="A27:B28"/>
    <mergeCell ref="AE25:AJ26"/>
    <mergeCell ref="AK25:AP26"/>
    <mergeCell ref="AQ25:AU26"/>
    <mergeCell ref="E25:N26"/>
    <mergeCell ref="O25:X26"/>
    <mergeCell ref="Y25:AB26"/>
    <mergeCell ref="AC25:AD26"/>
    <mergeCell ref="A25:B26"/>
    <mergeCell ref="C25:D26"/>
    <mergeCell ref="C27:D28"/>
    <mergeCell ref="E27:N28"/>
    <mergeCell ref="O27:X28"/>
    <mergeCell ref="Y27:AB28"/>
    <mergeCell ref="AC27:AD28"/>
    <mergeCell ref="AE27:AJ28"/>
    <mergeCell ref="AK27:AP28"/>
    <mergeCell ref="AQ27:AU28"/>
    <mergeCell ref="AQ22:AU22"/>
    <mergeCell ref="E22:N22"/>
    <mergeCell ref="O22:X22"/>
    <mergeCell ref="Y22:AB22"/>
    <mergeCell ref="AC22:AD22"/>
    <mergeCell ref="AC23:AD24"/>
    <mergeCell ref="AE23:AJ24"/>
    <mergeCell ref="AK23:AP24"/>
    <mergeCell ref="AQ23:AU24"/>
    <mergeCell ref="A23:B24"/>
    <mergeCell ref="AE22:AJ22"/>
    <mergeCell ref="A22:B22"/>
    <mergeCell ref="C22:D22"/>
    <mergeCell ref="C23:D24"/>
    <mergeCell ref="E23:N24"/>
    <mergeCell ref="O23:X24"/>
    <mergeCell ref="Y23:AB24"/>
    <mergeCell ref="AK22:AP22"/>
    <mergeCell ref="AG19:AM20"/>
    <mergeCell ref="AN19:AU20"/>
    <mergeCell ref="A18:H18"/>
    <mergeCell ref="I18:P18"/>
    <mergeCell ref="Q18:X18"/>
    <mergeCell ref="Y18:AF18"/>
    <mergeCell ref="AG18:AM18"/>
    <mergeCell ref="AN18:AU18"/>
    <mergeCell ref="A19:H20"/>
    <mergeCell ref="I19:P20"/>
    <mergeCell ref="Q19:X20"/>
    <mergeCell ref="Y19:AF20"/>
    <mergeCell ref="Y12:AC12"/>
    <mergeCell ref="A13:E14"/>
    <mergeCell ref="F13:T14"/>
    <mergeCell ref="W13:AU14"/>
    <mergeCell ref="A11:E12"/>
    <mergeCell ref="F11:T12"/>
    <mergeCell ref="W12:X12"/>
    <mergeCell ref="Z16:AF16"/>
    <mergeCell ref="AJ16:AP16"/>
    <mergeCell ref="V16:Y16"/>
    <mergeCell ref="A15:E16"/>
    <mergeCell ref="F15:T16"/>
    <mergeCell ref="V15:Y15"/>
    <mergeCell ref="Z15:AH15"/>
    <mergeCell ref="AG16:AI16"/>
    <mergeCell ref="B4:R5"/>
    <mergeCell ref="AO4:AU4"/>
    <mergeCell ref="AS1:AT2"/>
    <mergeCell ref="P1:AE3"/>
    <mergeCell ref="AJ3:AT3"/>
    <mergeCell ref="AI4:AN4"/>
    <mergeCell ref="F9:T10"/>
    <mergeCell ref="V9:AU11"/>
    <mergeCell ref="A9:E10"/>
    <mergeCell ref="V8:Y8"/>
    <mergeCell ref="A7:E8"/>
    <mergeCell ref="F7:T8"/>
    <mergeCell ref="V7:AU7"/>
    <mergeCell ref="Z8:AF8"/>
    <mergeCell ref="AM8:AU8"/>
    <mergeCell ref="AG8:AL8"/>
  </mergeCells>
  <phoneticPr fontId="2"/>
  <pageMargins left="0.56999999999999995" right="0.21" top="0.35" bottom="0.28999999999999998" header="0.32" footer="0.28000000000000003"/>
  <pageSetup paperSize="9" scale="98" orientation="portrait" r:id="rId1"/>
  <headerFooter alignWithMargins="0"/>
  <rowBreaks count="1" manualBreakCount="1">
    <brk id="57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1"/>
  </sheetPr>
  <dimension ref="A1:BF171"/>
  <sheetViews>
    <sheetView showGridLines="0" view="pageBreakPreview" zoomScaleNormal="100" workbookViewId="0">
      <selection activeCell="Y157" sqref="Y157:AB158"/>
    </sheetView>
  </sheetViews>
  <sheetFormatPr defaultColWidth="2" defaultRowHeight="18.399999999999999" customHeight="1" x14ac:dyDescent="0.15"/>
  <cols>
    <col min="34" max="34" width="2.25" customWidth="1"/>
  </cols>
  <sheetData>
    <row r="1" spans="1:47" ht="18.399999999999999" customHeight="1" x14ac:dyDescent="0.15">
      <c r="P1" s="333" t="s">
        <v>19</v>
      </c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S1" s="334" t="s">
        <v>41</v>
      </c>
      <c r="AT1" s="334"/>
    </row>
    <row r="2" spans="1:47" ht="18.399999999999999" customHeight="1" x14ac:dyDescent="0.15">
      <c r="B2" t="s">
        <v>70</v>
      </c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I2" s="4"/>
      <c r="AS2" s="334"/>
      <c r="AT2" s="334"/>
    </row>
    <row r="3" spans="1:47" ht="18.399999999999999" customHeight="1" x14ac:dyDescent="0.15">
      <c r="B3" t="s">
        <v>93</v>
      </c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J3" s="166">
        <f>入力画面!G4</f>
        <v>0</v>
      </c>
      <c r="AK3" s="167"/>
      <c r="AL3" s="167"/>
      <c r="AM3" s="167"/>
      <c r="AN3" s="167"/>
      <c r="AO3" s="167"/>
      <c r="AP3" s="167"/>
      <c r="AQ3" s="167"/>
      <c r="AR3" s="167"/>
      <c r="AS3" s="167"/>
      <c r="AT3" s="167"/>
    </row>
    <row r="4" spans="1:47" ht="18.399999999999999" customHeight="1" x14ac:dyDescent="0.15">
      <c r="B4" s="335" t="s">
        <v>22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6"/>
      <c r="R4" s="336"/>
      <c r="AI4" s="346" t="s">
        <v>23</v>
      </c>
      <c r="AJ4" s="346"/>
      <c r="AK4" s="346"/>
      <c r="AL4" s="346"/>
      <c r="AM4" s="346"/>
      <c r="AN4" s="346"/>
      <c r="AO4" s="163">
        <f>入力画面!U4</f>
        <v>0</v>
      </c>
      <c r="AP4" s="163"/>
      <c r="AQ4" s="163"/>
      <c r="AR4" s="163"/>
      <c r="AS4" s="163"/>
      <c r="AT4" s="163"/>
      <c r="AU4" s="163"/>
    </row>
    <row r="5" spans="1:47" ht="18.399999999999999" customHeight="1" x14ac:dyDescent="0.15"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6"/>
      <c r="R5" s="336"/>
    </row>
    <row r="6" spans="1:47" ht="8.65" customHeight="1" x14ac:dyDescent="0.15"/>
    <row r="7" spans="1:47" ht="11.85" customHeight="1" x14ac:dyDescent="0.15">
      <c r="A7" s="337" t="s">
        <v>0</v>
      </c>
      <c r="B7" s="337"/>
      <c r="C7" s="337"/>
      <c r="D7" s="337"/>
      <c r="E7" s="337"/>
      <c r="F7" s="169">
        <f>入力画面!G6</f>
        <v>0</v>
      </c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1"/>
      <c r="V7" s="219" t="s">
        <v>24</v>
      </c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39"/>
      <c r="AM7" s="339"/>
      <c r="AN7" s="339"/>
      <c r="AO7" s="339"/>
      <c r="AP7" s="339"/>
      <c r="AQ7" s="339"/>
      <c r="AR7" s="339"/>
      <c r="AS7" s="339"/>
      <c r="AT7" s="339"/>
      <c r="AU7" s="340"/>
    </row>
    <row r="8" spans="1:47" ht="11.85" customHeight="1" x14ac:dyDescent="0.15">
      <c r="A8" s="338"/>
      <c r="B8" s="338"/>
      <c r="C8" s="338"/>
      <c r="D8" s="338"/>
      <c r="E8" s="338"/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1"/>
      <c r="V8" s="178" t="s">
        <v>48</v>
      </c>
      <c r="W8" s="173"/>
      <c r="X8" s="173"/>
      <c r="Y8" s="173"/>
      <c r="Z8" s="181">
        <f>入力画面!AH6</f>
        <v>0</v>
      </c>
      <c r="AA8" s="182"/>
      <c r="AB8" s="182"/>
      <c r="AC8" s="182"/>
      <c r="AD8" s="182"/>
      <c r="AE8" s="182"/>
      <c r="AF8" s="183"/>
      <c r="AG8" s="184" t="s">
        <v>72</v>
      </c>
      <c r="AH8" s="182"/>
      <c r="AI8" s="182"/>
      <c r="AJ8" s="182"/>
      <c r="AK8" s="182"/>
      <c r="AL8" s="183"/>
      <c r="AM8" s="181">
        <f>入力画面!AH7</f>
        <v>0</v>
      </c>
      <c r="AN8" s="182"/>
      <c r="AO8" s="182"/>
      <c r="AP8" s="182"/>
      <c r="AQ8" s="182"/>
      <c r="AR8" s="182"/>
      <c r="AS8" s="182"/>
      <c r="AT8" s="182"/>
      <c r="AU8" s="183"/>
    </row>
    <row r="9" spans="1:47" ht="11.85" customHeight="1" x14ac:dyDescent="0.15">
      <c r="A9" s="338" t="s">
        <v>1</v>
      </c>
      <c r="B9" s="338"/>
      <c r="C9" s="338"/>
      <c r="D9" s="338"/>
      <c r="E9" s="338"/>
      <c r="F9" s="169">
        <f>入力画面!G7</f>
        <v>0</v>
      </c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1"/>
      <c r="V9" s="172">
        <f>入力画面!AH8</f>
        <v>0</v>
      </c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4"/>
    </row>
    <row r="10" spans="1:47" ht="11.85" customHeight="1" x14ac:dyDescent="0.15">
      <c r="A10" s="338"/>
      <c r="B10" s="338"/>
      <c r="C10" s="338"/>
      <c r="D10" s="338"/>
      <c r="E10" s="338"/>
      <c r="F10" s="169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1"/>
      <c r="V10" s="175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76"/>
    </row>
    <row r="11" spans="1:47" ht="11.85" customHeight="1" x14ac:dyDescent="0.15">
      <c r="A11" s="338" t="s">
        <v>2</v>
      </c>
      <c r="B11" s="338"/>
      <c r="C11" s="338"/>
      <c r="D11" s="338"/>
      <c r="E11" s="338"/>
      <c r="F11" s="368">
        <f>入力画面!G8</f>
        <v>0</v>
      </c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70"/>
      <c r="V11" s="175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76"/>
    </row>
    <row r="12" spans="1:47" ht="11.85" customHeight="1" x14ac:dyDescent="0.15">
      <c r="A12" s="338"/>
      <c r="B12" s="338"/>
      <c r="C12" s="338"/>
      <c r="D12" s="338"/>
      <c r="E12" s="338"/>
      <c r="F12" s="368"/>
      <c r="G12" s="369"/>
      <c r="H12" s="369"/>
      <c r="I12" s="369"/>
      <c r="J12" s="369"/>
      <c r="K12" s="369"/>
      <c r="L12" s="369"/>
      <c r="M12" s="369"/>
      <c r="N12" s="369"/>
      <c r="O12" s="369"/>
      <c r="P12" s="369"/>
      <c r="Q12" s="369"/>
      <c r="R12" s="369"/>
      <c r="S12" s="369"/>
      <c r="T12" s="370"/>
      <c r="V12" s="8"/>
      <c r="W12" s="336" t="s">
        <v>44</v>
      </c>
      <c r="X12" s="336"/>
      <c r="Y12" s="162">
        <f>入力画面!AH9</f>
        <v>0</v>
      </c>
      <c r="Z12" s="162"/>
      <c r="AA12" s="162"/>
      <c r="AB12" s="162"/>
      <c r="AC12" s="162"/>
      <c r="AS12" t="s">
        <v>25</v>
      </c>
      <c r="AU12" s="9"/>
    </row>
    <row r="13" spans="1:47" ht="11.85" customHeight="1" x14ac:dyDescent="0.15">
      <c r="A13" s="338" t="s">
        <v>3</v>
      </c>
      <c r="B13" s="338"/>
      <c r="C13" s="338"/>
      <c r="D13" s="338"/>
      <c r="E13" s="338"/>
      <c r="F13" s="355">
        <f>入力画面!G9</f>
        <v>0</v>
      </c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7"/>
      <c r="V13" s="8"/>
      <c r="W13" s="188">
        <f>入力画面!AH10</f>
        <v>0</v>
      </c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76"/>
    </row>
    <row r="14" spans="1:47" ht="11.85" customHeight="1" x14ac:dyDescent="0.15">
      <c r="A14" s="338"/>
      <c r="B14" s="338"/>
      <c r="C14" s="338"/>
      <c r="D14" s="338"/>
      <c r="E14" s="338"/>
      <c r="F14" s="355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7"/>
      <c r="V14" s="10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90"/>
    </row>
    <row r="15" spans="1:47" ht="11.85" customHeight="1" x14ac:dyDescent="0.15">
      <c r="A15" s="338" t="s">
        <v>4</v>
      </c>
      <c r="B15" s="338"/>
      <c r="C15" s="338"/>
      <c r="D15" s="338"/>
      <c r="E15" s="338"/>
      <c r="F15" s="355">
        <f>入力画面!G10</f>
        <v>0</v>
      </c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7"/>
      <c r="V15" s="358" t="s">
        <v>26</v>
      </c>
      <c r="W15" s="359"/>
      <c r="X15" s="359"/>
      <c r="Y15" s="359"/>
      <c r="Z15" s="194">
        <f>入力画面!AH11</f>
        <v>0</v>
      </c>
      <c r="AA15" s="194"/>
      <c r="AB15" s="194"/>
      <c r="AC15" s="194"/>
      <c r="AD15" s="194"/>
      <c r="AE15" s="194"/>
      <c r="AF15" s="194"/>
      <c r="AG15" s="194"/>
      <c r="AH15" s="194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</row>
    <row r="16" spans="1:47" ht="11.85" customHeight="1" x14ac:dyDescent="0.15">
      <c r="A16" s="338"/>
      <c r="B16" s="338"/>
      <c r="C16" s="338"/>
      <c r="D16" s="338"/>
      <c r="E16" s="338"/>
      <c r="F16" s="355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7"/>
      <c r="V16" s="360" t="s">
        <v>27</v>
      </c>
      <c r="W16" s="361"/>
      <c r="X16" s="361"/>
      <c r="Y16" s="361"/>
      <c r="Z16" s="194">
        <f>入力画面!AH12</f>
        <v>0</v>
      </c>
      <c r="AA16" s="194"/>
      <c r="AB16" s="194"/>
      <c r="AC16" s="194"/>
      <c r="AD16" s="194"/>
      <c r="AE16" s="194"/>
      <c r="AF16" s="194"/>
      <c r="AG16" s="71" t="s">
        <v>45</v>
      </c>
      <c r="AH16" s="71"/>
      <c r="AI16" s="71"/>
      <c r="AJ16" s="189">
        <f>入力画面!AH13</f>
        <v>0</v>
      </c>
      <c r="AK16" s="189"/>
      <c r="AL16" s="189"/>
      <c r="AM16" s="189"/>
      <c r="AN16" s="189"/>
      <c r="AO16" s="189"/>
      <c r="AP16" s="189"/>
      <c r="AQ16" s="11"/>
      <c r="AR16" s="11"/>
      <c r="AS16" s="11"/>
      <c r="AT16" s="11"/>
      <c r="AU16" s="12"/>
    </row>
    <row r="17" spans="1:47" ht="11.1" customHeight="1" x14ac:dyDescent="0.15"/>
    <row r="18" spans="1:47" ht="18.399999999999999" customHeight="1" x14ac:dyDescent="0.15">
      <c r="A18" s="13"/>
      <c r="I18" s="13"/>
      <c r="Q18" s="13"/>
      <c r="Y18" s="13"/>
      <c r="AG18" s="13"/>
      <c r="AN18" s="13"/>
      <c r="AO18" s="13"/>
      <c r="AP18" s="13"/>
      <c r="AQ18" s="13"/>
      <c r="AR18" s="13"/>
      <c r="AS18" s="13"/>
      <c r="AT18" s="13"/>
      <c r="AU18" s="13"/>
    </row>
    <row r="19" spans="1:47" ht="11.1" customHeight="1" x14ac:dyDescent="0.15"/>
    <row r="21" spans="1:47" ht="7.9" customHeight="1" x14ac:dyDescent="0.15"/>
    <row r="22" spans="1:47" ht="18.399999999999999" customHeight="1" thickBot="1" x14ac:dyDescent="0.2">
      <c r="A22" s="219" t="s">
        <v>32</v>
      </c>
      <c r="B22" s="220"/>
      <c r="C22" s="367" t="s">
        <v>57</v>
      </c>
      <c r="D22" s="367"/>
      <c r="E22" s="347" t="s">
        <v>5</v>
      </c>
      <c r="F22" s="347"/>
      <c r="G22" s="347"/>
      <c r="H22" s="347"/>
      <c r="I22" s="347"/>
      <c r="J22" s="347"/>
      <c r="K22" s="347"/>
      <c r="L22" s="347"/>
      <c r="M22" s="347"/>
      <c r="N22" s="347"/>
      <c r="O22" s="347" t="s">
        <v>6</v>
      </c>
      <c r="P22" s="347"/>
      <c r="Q22" s="347"/>
      <c r="R22" s="347"/>
      <c r="S22" s="347"/>
      <c r="T22" s="347"/>
      <c r="U22" s="347"/>
      <c r="V22" s="347"/>
      <c r="W22" s="347"/>
      <c r="X22" s="347"/>
      <c r="Y22" s="347" t="s">
        <v>7</v>
      </c>
      <c r="Z22" s="347"/>
      <c r="AA22" s="347"/>
      <c r="AB22" s="347"/>
      <c r="AC22" s="362" t="s">
        <v>28</v>
      </c>
      <c r="AD22" s="362"/>
      <c r="AE22" s="363" t="s">
        <v>33</v>
      </c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5"/>
      <c r="AR22" s="364"/>
      <c r="AS22" s="364"/>
      <c r="AT22" s="364"/>
      <c r="AU22" s="366"/>
    </row>
    <row r="23" spans="1:47" ht="15" customHeight="1" thickTop="1" x14ac:dyDescent="0.15">
      <c r="A23" s="214"/>
      <c r="B23" s="215"/>
      <c r="C23" s="341">
        <v>1</v>
      </c>
      <c r="D23" s="341"/>
      <c r="E23" s="380">
        <f>入力画面!C15</f>
        <v>0</v>
      </c>
      <c r="F23" s="380"/>
      <c r="G23" s="380"/>
      <c r="H23" s="380"/>
      <c r="I23" s="380"/>
      <c r="J23" s="380"/>
      <c r="K23" s="380"/>
      <c r="L23" s="380"/>
      <c r="M23" s="380"/>
      <c r="N23" s="380"/>
      <c r="O23" s="371">
        <f>入力画面!M15</f>
        <v>0</v>
      </c>
      <c r="P23" s="372"/>
      <c r="Q23" s="372"/>
      <c r="R23" s="372"/>
      <c r="S23" s="372"/>
      <c r="T23" s="372"/>
      <c r="U23" s="372"/>
      <c r="V23" s="372"/>
      <c r="W23" s="372"/>
      <c r="X23" s="373"/>
      <c r="Y23" s="377" t="str">
        <f>IF(入力画面!W15,入力画面!W15,"")</f>
        <v/>
      </c>
      <c r="Z23" s="378"/>
      <c r="AA23" s="378"/>
      <c r="AB23" s="379"/>
      <c r="AC23" s="237">
        <f>入力画面!AA15</f>
        <v>0</v>
      </c>
      <c r="AD23" s="222"/>
      <c r="AE23" s="343">
        <f>入力画面!AP15</f>
        <v>0</v>
      </c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5"/>
    </row>
    <row r="24" spans="1:47" ht="15" customHeight="1" x14ac:dyDescent="0.15">
      <c r="A24" s="216"/>
      <c r="B24" s="217"/>
      <c r="C24" s="342"/>
      <c r="D24" s="342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74"/>
      <c r="P24" s="375"/>
      <c r="Q24" s="375"/>
      <c r="R24" s="375"/>
      <c r="S24" s="375"/>
      <c r="T24" s="375"/>
      <c r="U24" s="375"/>
      <c r="V24" s="375"/>
      <c r="W24" s="375"/>
      <c r="X24" s="376"/>
      <c r="Y24" s="330"/>
      <c r="Z24" s="331"/>
      <c r="AA24" s="331"/>
      <c r="AB24" s="332"/>
      <c r="AC24" s="223"/>
      <c r="AD24" s="223"/>
      <c r="AE24" s="314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6"/>
    </row>
    <row r="25" spans="1:47" ht="15" customHeight="1" x14ac:dyDescent="0.15">
      <c r="A25" s="216"/>
      <c r="B25" s="217"/>
      <c r="C25" s="347">
        <v>2</v>
      </c>
      <c r="D25" s="347"/>
      <c r="E25" s="349">
        <f>入力画面!C16</f>
        <v>0</v>
      </c>
      <c r="F25" s="350"/>
      <c r="G25" s="350"/>
      <c r="H25" s="350"/>
      <c r="I25" s="350"/>
      <c r="J25" s="350"/>
      <c r="K25" s="350"/>
      <c r="L25" s="350"/>
      <c r="M25" s="350"/>
      <c r="N25" s="351"/>
      <c r="O25" s="317">
        <f>入力画面!M16</f>
        <v>0</v>
      </c>
      <c r="P25" s="318"/>
      <c r="Q25" s="318"/>
      <c r="R25" s="318"/>
      <c r="S25" s="318"/>
      <c r="T25" s="318"/>
      <c r="U25" s="318"/>
      <c r="V25" s="318"/>
      <c r="W25" s="318"/>
      <c r="X25" s="319"/>
      <c r="Y25" s="327" t="str">
        <f>IF(入力画面!W16,入力画面!W16,"")</f>
        <v/>
      </c>
      <c r="Z25" s="328"/>
      <c r="AA25" s="328"/>
      <c r="AB25" s="329"/>
      <c r="AC25" s="323">
        <f>入力画面!AA16</f>
        <v>0</v>
      </c>
      <c r="AD25" s="324"/>
      <c r="AE25" s="311">
        <f>入力画面!AP16</f>
        <v>0</v>
      </c>
      <c r="AF25" s="312"/>
      <c r="AG25" s="312"/>
      <c r="AH25" s="312"/>
      <c r="AI25" s="312"/>
      <c r="AJ25" s="312"/>
      <c r="AK25" s="312"/>
      <c r="AL25" s="312"/>
      <c r="AM25" s="312"/>
      <c r="AN25" s="312"/>
      <c r="AO25" s="312"/>
      <c r="AP25" s="312"/>
      <c r="AQ25" s="312"/>
      <c r="AR25" s="312"/>
      <c r="AS25" s="312"/>
      <c r="AT25" s="312"/>
      <c r="AU25" s="313"/>
    </row>
    <row r="26" spans="1:47" ht="15" customHeight="1" x14ac:dyDescent="0.15">
      <c r="A26" s="216"/>
      <c r="B26" s="217"/>
      <c r="C26" s="348"/>
      <c r="D26" s="348"/>
      <c r="E26" s="352"/>
      <c r="F26" s="353"/>
      <c r="G26" s="353"/>
      <c r="H26" s="353"/>
      <c r="I26" s="353"/>
      <c r="J26" s="353"/>
      <c r="K26" s="353"/>
      <c r="L26" s="353"/>
      <c r="M26" s="353"/>
      <c r="N26" s="354"/>
      <c r="O26" s="320"/>
      <c r="P26" s="321"/>
      <c r="Q26" s="321"/>
      <c r="R26" s="321"/>
      <c r="S26" s="321"/>
      <c r="T26" s="321"/>
      <c r="U26" s="321"/>
      <c r="V26" s="321"/>
      <c r="W26" s="321"/>
      <c r="X26" s="322"/>
      <c r="Y26" s="330"/>
      <c r="Z26" s="331"/>
      <c r="AA26" s="331"/>
      <c r="AB26" s="332"/>
      <c r="AC26" s="325"/>
      <c r="AD26" s="326"/>
      <c r="AE26" s="314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6"/>
    </row>
    <row r="27" spans="1:47" ht="15" customHeight="1" x14ac:dyDescent="0.15">
      <c r="A27" s="216"/>
      <c r="B27" s="217"/>
      <c r="C27" s="347">
        <v>3</v>
      </c>
      <c r="D27" s="347"/>
      <c r="E27" s="349">
        <f>入力画面!C17</f>
        <v>0</v>
      </c>
      <c r="F27" s="350"/>
      <c r="G27" s="350"/>
      <c r="H27" s="350"/>
      <c r="I27" s="350"/>
      <c r="J27" s="350"/>
      <c r="K27" s="350"/>
      <c r="L27" s="350"/>
      <c r="M27" s="350"/>
      <c r="N27" s="351"/>
      <c r="O27" s="317">
        <f>入力画面!M17</f>
        <v>0</v>
      </c>
      <c r="P27" s="318"/>
      <c r="Q27" s="318"/>
      <c r="R27" s="318"/>
      <c r="S27" s="318"/>
      <c r="T27" s="318"/>
      <c r="U27" s="318"/>
      <c r="V27" s="318"/>
      <c r="W27" s="318"/>
      <c r="X27" s="319"/>
      <c r="Y27" s="327" t="str">
        <f>IF(入力画面!W17,入力画面!W17,"")</f>
        <v/>
      </c>
      <c r="Z27" s="328"/>
      <c r="AA27" s="328"/>
      <c r="AB27" s="329"/>
      <c r="AC27" s="323">
        <f>入力画面!AA17</f>
        <v>0</v>
      </c>
      <c r="AD27" s="324"/>
      <c r="AE27" s="311">
        <f>入力画面!AP17</f>
        <v>0</v>
      </c>
      <c r="AF27" s="312"/>
      <c r="AG27" s="312"/>
      <c r="AH27" s="312"/>
      <c r="AI27" s="312"/>
      <c r="AJ27" s="312"/>
      <c r="AK27" s="312"/>
      <c r="AL27" s="312"/>
      <c r="AM27" s="312"/>
      <c r="AN27" s="312"/>
      <c r="AO27" s="312"/>
      <c r="AP27" s="312"/>
      <c r="AQ27" s="312"/>
      <c r="AR27" s="312"/>
      <c r="AS27" s="312"/>
      <c r="AT27" s="312"/>
      <c r="AU27" s="313"/>
    </row>
    <row r="28" spans="1:47" ht="15" customHeight="1" x14ac:dyDescent="0.15">
      <c r="A28" s="216"/>
      <c r="B28" s="217"/>
      <c r="C28" s="348"/>
      <c r="D28" s="348"/>
      <c r="E28" s="352"/>
      <c r="F28" s="353"/>
      <c r="G28" s="353"/>
      <c r="H28" s="353"/>
      <c r="I28" s="353"/>
      <c r="J28" s="353"/>
      <c r="K28" s="353"/>
      <c r="L28" s="353"/>
      <c r="M28" s="353"/>
      <c r="N28" s="354"/>
      <c r="O28" s="320"/>
      <c r="P28" s="321"/>
      <c r="Q28" s="321"/>
      <c r="R28" s="321"/>
      <c r="S28" s="321"/>
      <c r="T28" s="321"/>
      <c r="U28" s="321"/>
      <c r="V28" s="321"/>
      <c r="W28" s="321"/>
      <c r="X28" s="322"/>
      <c r="Y28" s="330"/>
      <c r="Z28" s="331"/>
      <c r="AA28" s="331"/>
      <c r="AB28" s="332"/>
      <c r="AC28" s="325"/>
      <c r="AD28" s="326"/>
      <c r="AE28" s="314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6"/>
    </row>
    <row r="29" spans="1:47" ht="15" customHeight="1" x14ac:dyDescent="0.15">
      <c r="A29" s="216"/>
      <c r="B29" s="217"/>
      <c r="C29" s="347">
        <v>4</v>
      </c>
      <c r="D29" s="347"/>
      <c r="E29" s="349">
        <f>入力画面!C18</f>
        <v>0</v>
      </c>
      <c r="F29" s="350"/>
      <c r="G29" s="350"/>
      <c r="H29" s="350"/>
      <c r="I29" s="350"/>
      <c r="J29" s="350"/>
      <c r="K29" s="350"/>
      <c r="L29" s="350"/>
      <c r="M29" s="350"/>
      <c r="N29" s="351"/>
      <c r="O29" s="317">
        <f>入力画面!M18</f>
        <v>0</v>
      </c>
      <c r="P29" s="318"/>
      <c r="Q29" s="318"/>
      <c r="R29" s="318"/>
      <c r="S29" s="318"/>
      <c r="T29" s="318"/>
      <c r="U29" s="318"/>
      <c r="V29" s="318"/>
      <c r="W29" s="318"/>
      <c r="X29" s="319"/>
      <c r="Y29" s="327" t="str">
        <f>IF(入力画面!W18,入力画面!W18,"")</f>
        <v/>
      </c>
      <c r="Z29" s="328"/>
      <c r="AA29" s="328"/>
      <c r="AB29" s="329"/>
      <c r="AC29" s="323">
        <f>入力画面!AA18</f>
        <v>0</v>
      </c>
      <c r="AD29" s="324"/>
      <c r="AE29" s="311">
        <f>入力画面!AP18</f>
        <v>0</v>
      </c>
      <c r="AF29" s="312"/>
      <c r="AG29" s="312"/>
      <c r="AH29" s="312"/>
      <c r="AI29" s="312"/>
      <c r="AJ29" s="312"/>
      <c r="AK29" s="312"/>
      <c r="AL29" s="312"/>
      <c r="AM29" s="312"/>
      <c r="AN29" s="312"/>
      <c r="AO29" s="312"/>
      <c r="AP29" s="312"/>
      <c r="AQ29" s="312"/>
      <c r="AR29" s="312"/>
      <c r="AS29" s="312"/>
      <c r="AT29" s="312"/>
      <c r="AU29" s="313"/>
    </row>
    <row r="30" spans="1:47" ht="15" customHeight="1" x14ac:dyDescent="0.15">
      <c r="A30" s="216"/>
      <c r="B30" s="217"/>
      <c r="C30" s="348"/>
      <c r="D30" s="348"/>
      <c r="E30" s="352"/>
      <c r="F30" s="353"/>
      <c r="G30" s="353"/>
      <c r="H30" s="353"/>
      <c r="I30" s="353"/>
      <c r="J30" s="353"/>
      <c r="K30" s="353"/>
      <c r="L30" s="353"/>
      <c r="M30" s="353"/>
      <c r="N30" s="354"/>
      <c r="O30" s="320"/>
      <c r="P30" s="321"/>
      <c r="Q30" s="321"/>
      <c r="R30" s="321"/>
      <c r="S30" s="321"/>
      <c r="T30" s="321"/>
      <c r="U30" s="321"/>
      <c r="V30" s="321"/>
      <c r="W30" s="321"/>
      <c r="X30" s="322"/>
      <c r="Y30" s="330"/>
      <c r="Z30" s="331"/>
      <c r="AA30" s="331"/>
      <c r="AB30" s="332"/>
      <c r="AC30" s="325"/>
      <c r="AD30" s="326"/>
      <c r="AE30" s="314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6"/>
    </row>
    <row r="31" spans="1:47" ht="15" customHeight="1" x14ac:dyDescent="0.15">
      <c r="A31" s="216"/>
      <c r="B31" s="217"/>
      <c r="C31" s="347">
        <v>5</v>
      </c>
      <c r="D31" s="347"/>
      <c r="E31" s="349">
        <f>入力画面!C19</f>
        <v>0</v>
      </c>
      <c r="F31" s="350"/>
      <c r="G31" s="350"/>
      <c r="H31" s="350"/>
      <c r="I31" s="350"/>
      <c r="J31" s="350"/>
      <c r="K31" s="350"/>
      <c r="L31" s="350"/>
      <c r="M31" s="350"/>
      <c r="N31" s="351"/>
      <c r="O31" s="317">
        <f>入力画面!M19</f>
        <v>0</v>
      </c>
      <c r="P31" s="318"/>
      <c r="Q31" s="318"/>
      <c r="R31" s="318"/>
      <c r="S31" s="318"/>
      <c r="T31" s="318"/>
      <c r="U31" s="318"/>
      <c r="V31" s="318"/>
      <c r="W31" s="318"/>
      <c r="X31" s="319"/>
      <c r="Y31" s="327" t="str">
        <f>IF(入力画面!W19,入力画面!W19,"")</f>
        <v/>
      </c>
      <c r="Z31" s="328"/>
      <c r="AA31" s="328"/>
      <c r="AB31" s="329"/>
      <c r="AC31" s="323">
        <f>入力画面!AA19</f>
        <v>0</v>
      </c>
      <c r="AD31" s="324"/>
      <c r="AE31" s="311">
        <f>入力画面!AP19</f>
        <v>0</v>
      </c>
      <c r="AF31" s="312"/>
      <c r="AG31" s="312"/>
      <c r="AH31" s="312"/>
      <c r="AI31" s="312"/>
      <c r="AJ31" s="312"/>
      <c r="AK31" s="312"/>
      <c r="AL31" s="312"/>
      <c r="AM31" s="312"/>
      <c r="AN31" s="312"/>
      <c r="AO31" s="312"/>
      <c r="AP31" s="312"/>
      <c r="AQ31" s="312"/>
      <c r="AR31" s="312"/>
      <c r="AS31" s="312"/>
      <c r="AT31" s="312"/>
      <c r="AU31" s="313"/>
    </row>
    <row r="32" spans="1:47" ht="15" customHeight="1" x14ac:dyDescent="0.15">
      <c r="A32" s="216"/>
      <c r="B32" s="217"/>
      <c r="C32" s="348"/>
      <c r="D32" s="348"/>
      <c r="E32" s="352"/>
      <c r="F32" s="353"/>
      <c r="G32" s="353"/>
      <c r="H32" s="353"/>
      <c r="I32" s="353"/>
      <c r="J32" s="353"/>
      <c r="K32" s="353"/>
      <c r="L32" s="353"/>
      <c r="M32" s="353"/>
      <c r="N32" s="354"/>
      <c r="O32" s="320"/>
      <c r="P32" s="321"/>
      <c r="Q32" s="321"/>
      <c r="R32" s="321"/>
      <c r="S32" s="321"/>
      <c r="T32" s="321"/>
      <c r="U32" s="321"/>
      <c r="V32" s="321"/>
      <c r="W32" s="321"/>
      <c r="X32" s="322"/>
      <c r="Y32" s="330"/>
      <c r="Z32" s="331"/>
      <c r="AA32" s="331"/>
      <c r="AB32" s="332"/>
      <c r="AC32" s="325"/>
      <c r="AD32" s="326"/>
      <c r="AE32" s="314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6"/>
    </row>
    <row r="33" spans="1:47" ht="15" customHeight="1" x14ac:dyDescent="0.15">
      <c r="A33" s="216"/>
      <c r="B33" s="217"/>
      <c r="C33" s="347">
        <v>6</v>
      </c>
      <c r="D33" s="347"/>
      <c r="E33" s="349">
        <f>入力画面!C20</f>
        <v>0</v>
      </c>
      <c r="F33" s="350"/>
      <c r="G33" s="350"/>
      <c r="H33" s="350"/>
      <c r="I33" s="350"/>
      <c r="J33" s="350"/>
      <c r="K33" s="350"/>
      <c r="L33" s="350"/>
      <c r="M33" s="350"/>
      <c r="N33" s="351"/>
      <c r="O33" s="317">
        <f>入力画面!M20</f>
        <v>0</v>
      </c>
      <c r="P33" s="318"/>
      <c r="Q33" s="318"/>
      <c r="R33" s="318"/>
      <c r="S33" s="318"/>
      <c r="T33" s="318"/>
      <c r="U33" s="318"/>
      <c r="V33" s="318"/>
      <c r="W33" s="318"/>
      <c r="X33" s="319"/>
      <c r="Y33" s="327" t="str">
        <f>IF(入力画面!W20,入力画面!W20,"")</f>
        <v/>
      </c>
      <c r="Z33" s="328"/>
      <c r="AA33" s="328"/>
      <c r="AB33" s="329"/>
      <c r="AC33" s="323">
        <f>入力画面!AA20</f>
        <v>0</v>
      </c>
      <c r="AD33" s="324"/>
      <c r="AE33" s="311">
        <f>入力画面!AP20</f>
        <v>0</v>
      </c>
      <c r="AF33" s="312"/>
      <c r="AG33" s="312"/>
      <c r="AH33" s="312"/>
      <c r="AI33" s="312"/>
      <c r="AJ33" s="312"/>
      <c r="AK33" s="312"/>
      <c r="AL33" s="312"/>
      <c r="AM33" s="312"/>
      <c r="AN33" s="312"/>
      <c r="AO33" s="312"/>
      <c r="AP33" s="312"/>
      <c r="AQ33" s="312"/>
      <c r="AR33" s="312"/>
      <c r="AS33" s="312"/>
      <c r="AT33" s="312"/>
      <c r="AU33" s="313"/>
    </row>
    <row r="34" spans="1:47" ht="15" customHeight="1" x14ac:dyDescent="0.15">
      <c r="A34" s="216"/>
      <c r="B34" s="217"/>
      <c r="C34" s="348"/>
      <c r="D34" s="348"/>
      <c r="E34" s="352"/>
      <c r="F34" s="353"/>
      <c r="G34" s="353"/>
      <c r="H34" s="353"/>
      <c r="I34" s="353"/>
      <c r="J34" s="353"/>
      <c r="K34" s="353"/>
      <c r="L34" s="353"/>
      <c r="M34" s="353"/>
      <c r="N34" s="354"/>
      <c r="O34" s="320"/>
      <c r="P34" s="321"/>
      <c r="Q34" s="321"/>
      <c r="R34" s="321"/>
      <c r="S34" s="321"/>
      <c r="T34" s="321"/>
      <c r="U34" s="321"/>
      <c r="V34" s="321"/>
      <c r="W34" s="321"/>
      <c r="X34" s="322"/>
      <c r="Y34" s="330"/>
      <c r="Z34" s="331"/>
      <c r="AA34" s="331"/>
      <c r="AB34" s="332"/>
      <c r="AC34" s="325"/>
      <c r="AD34" s="326"/>
      <c r="AE34" s="314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6"/>
    </row>
    <row r="35" spans="1:47" ht="15" customHeight="1" x14ac:dyDescent="0.15">
      <c r="A35" s="216"/>
      <c r="B35" s="217"/>
      <c r="C35" s="347">
        <v>7</v>
      </c>
      <c r="D35" s="347"/>
      <c r="E35" s="349">
        <f>入力画面!C21</f>
        <v>0</v>
      </c>
      <c r="F35" s="350"/>
      <c r="G35" s="350"/>
      <c r="H35" s="350"/>
      <c r="I35" s="350"/>
      <c r="J35" s="350"/>
      <c r="K35" s="350"/>
      <c r="L35" s="350"/>
      <c r="M35" s="350"/>
      <c r="N35" s="351"/>
      <c r="O35" s="317">
        <f>入力画面!M21</f>
        <v>0</v>
      </c>
      <c r="P35" s="318"/>
      <c r="Q35" s="318"/>
      <c r="R35" s="318"/>
      <c r="S35" s="318"/>
      <c r="T35" s="318"/>
      <c r="U35" s="318"/>
      <c r="V35" s="318"/>
      <c r="W35" s="318"/>
      <c r="X35" s="319"/>
      <c r="Y35" s="327" t="str">
        <f>IF(入力画面!W21,入力画面!W21,"")</f>
        <v/>
      </c>
      <c r="Z35" s="328"/>
      <c r="AA35" s="328"/>
      <c r="AB35" s="329"/>
      <c r="AC35" s="323">
        <f>入力画面!AA21</f>
        <v>0</v>
      </c>
      <c r="AD35" s="324"/>
      <c r="AE35" s="311">
        <f>入力画面!AP21</f>
        <v>0</v>
      </c>
      <c r="AF35" s="312"/>
      <c r="AG35" s="312"/>
      <c r="AH35" s="312"/>
      <c r="AI35" s="312"/>
      <c r="AJ35" s="312"/>
      <c r="AK35" s="312"/>
      <c r="AL35" s="312"/>
      <c r="AM35" s="312"/>
      <c r="AN35" s="312"/>
      <c r="AO35" s="312"/>
      <c r="AP35" s="312"/>
      <c r="AQ35" s="312"/>
      <c r="AR35" s="312"/>
      <c r="AS35" s="312"/>
      <c r="AT35" s="312"/>
      <c r="AU35" s="313"/>
    </row>
    <row r="36" spans="1:47" ht="15" customHeight="1" x14ac:dyDescent="0.15">
      <c r="A36" s="216"/>
      <c r="B36" s="217"/>
      <c r="C36" s="348"/>
      <c r="D36" s="348"/>
      <c r="E36" s="352"/>
      <c r="F36" s="353"/>
      <c r="G36" s="353"/>
      <c r="H36" s="353"/>
      <c r="I36" s="353"/>
      <c r="J36" s="353"/>
      <c r="K36" s="353"/>
      <c r="L36" s="353"/>
      <c r="M36" s="353"/>
      <c r="N36" s="354"/>
      <c r="O36" s="320"/>
      <c r="P36" s="321"/>
      <c r="Q36" s="321"/>
      <c r="R36" s="321"/>
      <c r="S36" s="321"/>
      <c r="T36" s="321"/>
      <c r="U36" s="321"/>
      <c r="V36" s="321"/>
      <c r="W36" s="321"/>
      <c r="X36" s="322"/>
      <c r="Y36" s="330"/>
      <c r="Z36" s="331"/>
      <c r="AA36" s="331"/>
      <c r="AB36" s="332"/>
      <c r="AC36" s="325"/>
      <c r="AD36" s="326"/>
      <c r="AE36" s="314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6"/>
    </row>
    <row r="37" spans="1:47" ht="15" customHeight="1" x14ac:dyDescent="0.15">
      <c r="A37" s="216"/>
      <c r="B37" s="217"/>
      <c r="C37" s="347">
        <v>8</v>
      </c>
      <c r="D37" s="347"/>
      <c r="E37" s="349">
        <f>入力画面!C22</f>
        <v>0</v>
      </c>
      <c r="F37" s="350"/>
      <c r="G37" s="350"/>
      <c r="H37" s="350"/>
      <c r="I37" s="350"/>
      <c r="J37" s="350"/>
      <c r="K37" s="350"/>
      <c r="L37" s="350"/>
      <c r="M37" s="350"/>
      <c r="N37" s="351"/>
      <c r="O37" s="317">
        <f>入力画面!M22</f>
        <v>0</v>
      </c>
      <c r="P37" s="318"/>
      <c r="Q37" s="318"/>
      <c r="R37" s="318"/>
      <c r="S37" s="318"/>
      <c r="T37" s="318"/>
      <c r="U37" s="318"/>
      <c r="V37" s="318"/>
      <c r="W37" s="318"/>
      <c r="X37" s="319"/>
      <c r="Y37" s="327" t="str">
        <f>IF(入力画面!W22,入力画面!W22,"")</f>
        <v/>
      </c>
      <c r="Z37" s="328"/>
      <c r="AA37" s="328"/>
      <c r="AB37" s="329"/>
      <c r="AC37" s="323">
        <f>入力画面!AA22</f>
        <v>0</v>
      </c>
      <c r="AD37" s="324"/>
      <c r="AE37" s="311">
        <f>入力画面!AP22</f>
        <v>0</v>
      </c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3"/>
    </row>
    <row r="38" spans="1:47" ht="15" customHeight="1" x14ac:dyDescent="0.15">
      <c r="A38" s="216"/>
      <c r="B38" s="217"/>
      <c r="C38" s="348"/>
      <c r="D38" s="348"/>
      <c r="E38" s="352"/>
      <c r="F38" s="353"/>
      <c r="G38" s="353"/>
      <c r="H38" s="353"/>
      <c r="I38" s="353"/>
      <c r="J38" s="353"/>
      <c r="K38" s="353"/>
      <c r="L38" s="353"/>
      <c r="M38" s="353"/>
      <c r="N38" s="354"/>
      <c r="O38" s="320"/>
      <c r="P38" s="321"/>
      <c r="Q38" s="321"/>
      <c r="R38" s="321"/>
      <c r="S38" s="321"/>
      <c r="T38" s="321"/>
      <c r="U38" s="321"/>
      <c r="V38" s="321"/>
      <c r="W38" s="321"/>
      <c r="X38" s="322"/>
      <c r="Y38" s="330"/>
      <c r="Z38" s="331"/>
      <c r="AA38" s="331"/>
      <c r="AB38" s="332"/>
      <c r="AC38" s="325"/>
      <c r="AD38" s="326"/>
      <c r="AE38" s="314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6"/>
    </row>
    <row r="39" spans="1:47" ht="15" customHeight="1" x14ac:dyDescent="0.15">
      <c r="A39" s="216"/>
      <c r="B39" s="217"/>
      <c r="C39" s="347">
        <v>9</v>
      </c>
      <c r="D39" s="347"/>
      <c r="E39" s="349">
        <f>入力画面!C23</f>
        <v>0</v>
      </c>
      <c r="F39" s="350"/>
      <c r="G39" s="350"/>
      <c r="H39" s="350"/>
      <c r="I39" s="350"/>
      <c r="J39" s="350"/>
      <c r="K39" s="350"/>
      <c r="L39" s="350"/>
      <c r="M39" s="350"/>
      <c r="N39" s="351"/>
      <c r="O39" s="317">
        <f>入力画面!M23</f>
        <v>0</v>
      </c>
      <c r="P39" s="318"/>
      <c r="Q39" s="318"/>
      <c r="R39" s="318"/>
      <c r="S39" s="318"/>
      <c r="T39" s="318"/>
      <c r="U39" s="318"/>
      <c r="V39" s="318"/>
      <c r="W39" s="318"/>
      <c r="X39" s="319"/>
      <c r="Y39" s="327" t="str">
        <f>IF(入力画面!W23,入力画面!W23,"")</f>
        <v/>
      </c>
      <c r="Z39" s="328"/>
      <c r="AA39" s="328"/>
      <c r="AB39" s="329"/>
      <c r="AC39" s="323">
        <f>入力画面!AA23</f>
        <v>0</v>
      </c>
      <c r="AD39" s="324"/>
      <c r="AE39" s="311">
        <f>入力画面!AP23</f>
        <v>0</v>
      </c>
      <c r="AF39" s="312"/>
      <c r="AG39" s="312"/>
      <c r="AH39" s="312"/>
      <c r="AI39" s="312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3"/>
    </row>
    <row r="40" spans="1:47" ht="15" customHeight="1" x14ac:dyDescent="0.15">
      <c r="A40" s="216"/>
      <c r="B40" s="217"/>
      <c r="C40" s="348"/>
      <c r="D40" s="348"/>
      <c r="E40" s="352"/>
      <c r="F40" s="353"/>
      <c r="G40" s="353"/>
      <c r="H40" s="353"/>
      <c r="I40" s="353"/>
      <c r="J40" s="353"/>
      <c r="K40" s="353"/>
      <c r="L40" s="353"/>
      <c r="M40" s="353"/>
      <c r="N40" s="354"/>
      <c r="O40" s="320"/>
      <c r="P40" s="321"/>
      <c r="Q40" s="321"/>
      <c r="R40" s="321"/>
      <c r="S40" s="321"/>
      <c r="T40" s="321"/>
      <c r="U40" s="321"/>
      <c r="V40" s="321"/>
      <c r="W40" s="321"/>
      <c r="X40" s="322"/>
      <c r="Y40" s="330"/>
      <c r="Z40" s="331"/>
      <c r="AA40" s="331"/>
      <c r="AB40" s="332"/>
      <c r="AC40" s="325"/>
      <c r="AD40" s="326"/>
      <c r="AE40" s="314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6"/>
    </row>
    <row r="41" spans="1:47" ht="15" customHeight="1" x14ac:dyDescent="0.15">
      <c r="A41" s="216"/>
      <c r="B41" s="217"/>
      <c r="C41" s="347">
        <v>10</v>
      </c>
      <c r="D41" s="347"/>
      <c r="E41" s="349">
        <f>入力画面!C24</f>
        <v>0</v>
      </c>
      <c r="F41" s="350"/>
      <c r="G41" s="350"/>
      <c r="H41" s="350"/>
      <c r="I41" s="350"/>
      <c r="J41" s="350"/>
      <c r="K41" s="350"/>
      <c r="L41" s="350"/>
      <c r="M41" s="350"/>
      <c r="N41" s="351"/>
      <c r="O41" s="317">
        <f>入力画面!M24</f>
        <v>0</v>
      </c>
      <c r="P41" s="318"/>
      <c r="Q41" s="318"/>
      <c r="R41" s="318"/>
      <c r="S41" s="318"/>
      <c r="T41" s="318"/>
      <c r="U41" s="318"/>
      <c r="V41" s="318"/>
      <c r="W41" s="318"/>
      <c r="X41" s="319"/>
      <c r="Y41" s="327" t="str">
        <f>IF(入力画面!W24,入力画面!W24,"")</f>
        <v/>
      </c>
      <c r="Z41" s="328"/>
      <c r="AA41" s="328"/>
      <c r="AB41" s="329"/>
      <c r="AC41" s="323">
        <f>入力画面!AA24</f>
        <v>0</v>
      </c>
      <c r="AD41" s="324"/>
      <c r="AE41" s="311">
        <f>入力画面!AP24</f>
        <v>0</v>
      </c>
      <c r="AF41" s="312"/>
      <c r="AG41" s="312"/>
      <c r="AH41" s="312"/>
      <c r="AI41" s="312"/>
      <c r="AJ41" s="312"/>
      <c r="AK41" s="312"/>
      <c r="AL41" s="312"/>
      <c r="AM41" s="312"/>
      <c r="AN41" s="312"/>
      <c r="AO41" s="312"/>
      <c r="AP41" s="312"/>
      <c r="AQ41" s="312"/>
      <c r="AR41" s="312"/>
      <c r="AS41" s="312"/>
      <c r="AT41" s="312"/>
      <c r="AU41" s="313"/>
    </row>
    <row r="42" spans="1:47" ht="15" customHeight="1" x14ac:dyDescent="0.15">
      <c r="A42" s="216"/>
      <c r="B42" s="217"/>
      <c r="C42" s="348"/>
      <c r="D42" s="348"/>
      <c r="E42" s="352"/>
      <c r="F42" s="353"/>
      <c r="G42" s="353"/>
      <c r="H42" s="353"/>
      <c r="I42" s="353"/>
      <c r="J42" s="353"/>
      <c r="K42" s="353"/>
      <c r="L42" s="353"/>
      <c r="M42" s="353"/>
      <c r="N42" s="354"/>
      <c r="O42" s="320"/>
      <c r="P42" s="321"/>
      <c r="Q42" s="321"/>
      <c r="R42" s="321"/>
      <c r="S42" s="321"/>
      <c r="T42" s="321"/>
      <c r="U42" s="321"/>
      <c r="V42" s="321"/>
      <c r="W42" s="321"/>
      <c r="X42" s="322"/>
      <c r="Y42" s="330"/>
      <c r="Z42" s="331"/>
      <c r="AA42" s="331"/>
      <c r="AB42" s="332"/>
      <c r="AC42" s="325"/>
      <c r="AD42" s="326"/>
      <c r="AE42" s="314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6"/>
    </row>
    <row r="43" spans="1:47" ht="15" customHeight="1" x14ac:dyDescent="0.15">
      <c r="A43" s="216"/>
      <c r="B43" s="217"/>
      <c r="C43" s="347">
        <v>11</v>
      </c>
      <c r="D43" s="347"/>
      <c r="E43" s="349">
        <f>入力画面!C25</f>
        <v>0</v>
      </c>
      <c r="F43" s="350"/>
      <c r="G43" s="350"/>
      <c r="H43" s="350"/>
      <c r="I43" s="350"/>
      <c r="J43" s="350"/>
      <c r="K43" s="350"/>
      <c r="L43" s="350"/>
      <c r="M43" s="350"/>
      <c r="N43" s="351"/>
      <c r="O43" s="317">
        <f>入力画面!M25</f>
        <v>0</v>
      </c>
      <c r="P43" s="318"/>
      <c r="Q43" s="318"/>
      <c r="R43" s="318"/>
      <c r="S43" s="318"/>
      <c r="T43" s="318"/>
      <c r="U43" s="318"/>
      <c r="V43" s="318"/>
      <c r="W43" s="318"/>
      <c r="X43" s="319"/>
      <c r="Y43" s="327" t="str">
        <f>IF(入力画面!W25,入力画面!W25,"")</f>
        <v/>
      </c>
      <c r="Z43" s="328"/>
      <c r="AA43" s="328"/>
      <c r="AB43" s="329"/>
      <c r="AC43" s="323">
        <f>入力画面!AA25</f>
        <v>0</v>
      </c>
      <c r="AD43" s="324"/>
      <c r="AE43" s="311">
        <f>入力画面!AP25</f>
        <v>0</v>
      </c>
      <c r="AF43" s="312"/>
      <c r="AG43" s="312"/>
      <c r="AH43" s="312"/>
      <c r="AI43" s="312"/>
      <c r="AJ43" s="312"/>
      <c r="AK43" s="312"/>
      <c r="AL43" s="312"/>
      <c r="AM43" s="312"/>
      <c r="AN43" s="312"/>
      <c r="AO43" s="312"/>
      <c r="AP43" s="312"/>
      <c r="AQ43" s="312"/>
      <c r="AR43" s="312"/>
      <c r="AS43" s="312"/>
      <c r="AT43" s="312"/>
      <c r="AU43" s="313"/>
    </row>
    <row r="44" spans="1:47" ht="15" customHeight="1" x14ac:dyDescent="0.15">
      <c r="A44" s="216"/>
      <c r="B44" s="217"/>
      <c r="C44" s="348"/>
      <c r="D44" s="348"/>
      <c r="E44" s="352"/>
      <c r="F44" s="353"/>
      <c r="G44" s="353"/>
      <c r="H44" s="353"/>
      <c r="I44" s="353"/>
      <c r="J44" s="353"/>
      <c r="K44" s="353"/>
      <c r="L44" s="353"/>
      <c r="M44" s="353"/>
      <c r="N44" s="354"/>
      <c r="O44" s="320"/>
      <c r="P44" s="321"/>
      <c r="Q44" s="321"/>
      <c r="R44" s="321"/>
      <c r="S44" s="321"/>
      <c r="T44" s="321"/>
      <c r="U44" s="321"/>
      <c r="V44" s="321"/>
      <c r="W44" s="321"/>
      <c r="X44" s="322"/>
      <c r="Y44" s="330"/>
      <c r="Z44" s="331"/>
      <c r="AA44" s="331"/>
      <c r="AB44" s="332"/>
      <c r="AC44" s="325"/>
      <c r="AD44" s="326"/>
      <c r="AE44" s="314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6"/>
    </row>
    <row r="45" spans="1:47" ht="15" customHeight="1" x14ac:dyDescent="0.15">
      <c r="A45" s="216"/>
      <c r="B45" s="217"/>
      <c r="C45" s="347">
        <v>12</v>
      </c>
      <c r="D45" s="347"/>
      <c r="E45" s="349">
        <f>入力画面!C26</f>
        <v>0</v>
      </c>
      <c r="F45" s="350"/>
      <c r="G45" s="350"/>
      <c r="H45" s="350"/>
      <c r="I45" s="350"/>
      <c r="J45" s="350"/>
      <c r="K45" s="350"/>
      <c r="L45" s="350"/>
      <c r="M45" s="350"/>
      <c r="N45" s="351"/>
      <c r="O45" s="317">
        <f>入力画面!M26</f>
        <v>0</v>
      </c>
      <c r="P45" s="318"/>
      <c r="Q45" s="318"/>
      <c r="R45" s="318"/>
      <c r="S45" s="318"/>
      <c r="T45" s="318"/>
      <c r="U45" s="318"/>
      <c r="V45" s="318"/>
      <c r="W45" s="318"/>
      <c r="X45" s="319"/>
      <c r="Y45" s="327" t="str">
        <f>IF(入力画面!W26,入力画面!W26,"")</f>
        <v/>
      </c>
      <c r="Z45" s="328"/>
      <c r="AA45" s="328"/>
      <c r="AB45" s="329"/>
      <c r="AC45" s="323">
        <f>入力画面!AA26</f>
        <v>0</v>
      </c>
      <c r="AD45" s="324"/>
      <c r="AE45" s="311">
        <f>入力画面!AP26</f>
        <v>0</v>
      </c>
      <c r="AF45" s="312"/>
      <c r="AG45" s="312"/>
      <c r="AH45" s="312"/>
      <c r="AI45" s="312"/>
      <c r="AJ45" s="312"/>
      <c r="AK45" s="312"/>
      <c r="AL45" s="312"/>
      <c r="AM45" s="312"/>
      <c r="AN45" s="312"/>
      <c r="AO45" s="312"/>
      <c r="AP45" s="312"/>
      <c r="AQ45" s="312"/>
      <c r="AR45" s="312"/>
      <c r="AS45" s="312"/>
      <c r="AT45" s="312"/>
      <c r="AU45" s="313"/>
    </row>
    <row r="46" spans="1:47" ht="15" customHeight="1" x14ac:dyDescent="0.15">
      <c r="A46" s="216"/>
      <c r="B46" s="217"/>
      <c r="C46" s="348"/>
      <c r="D46" s="348"/>
      <c r="E46" s="352"/>
      <c r="F46" s="353"/>
      <c r="G46" s="353"/>
      <c r="H46" s="353"/>
      <c r="I46" s="353"/>
      <c r="J46" s="353"/>
      <c r="K46" s="353"/>
      <c r="L46" s="353"/>
      <c r="M46" s="353"/>
      <c r="N46" s="354"/>
      <c r="O46" s="320"/>
      <c r="P46" s="321"/>
      <c r="Q46" s="321"/>
      <c r="R46" s="321"/>
      <c r="S46" s="321"/>
      <c r="T46" s="321"/>
      <c r="U46" s="321"/>
      <c r="V46" s="321"/>
      <c r="W46" s="321"/>
      <c r="X46" s="322"/>
      <c r="Y46" s="330"/>
      <c r="Z46" s="331"/>
      <c r="AA46" s="331"/>
      <c r="AB46" s="332"/>
      <c r="AC46" s="325"/>
      <c r="AD46" s="326"/>
      <c r="AE46" s="314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6"/>
    </row>
    <row r="47" spans="1:47" ht="15" customHeight="1" x14ac:dyDescent="0.15">
      <c r="A47" s="216"/>
      <c r="B47" s="217"/>
      <c r="C47" s="347">
        <v>13</v>
      </c>
      <c r="D47" s="347"/>
      <c r="E47" s="349">
        <f>入力画面!C27</f>
        <v>0</v>
      </c>
      <c r="F47" s="350"/>
      <c r="G47" s="350"/>
      <c r="H47" s="350"/>
      <c r="I47" s="350"/>
      <c r="J47" s="350"/>
      <c r="K47" s="350"/>
      <c r="L47" s="350"/>
      <c r="M47" s="350"/>
      <c r="N47" s="351"/>
      <c r="O47" s="317">
        <f>入力画面!M27</f>
        <v>0</v>
      </c>
      <c r="P47" s="318"/>
      <c r="Q47" s="318"/>
      <c r="R47" s="318"/>
      <c r="S47" s="318"/>
      <c r="T47" s="318"/>
      <c r="U47" s="318"/>
      <c r="V47" s="318"/>
      <c r="W47" s="318"/>
      <c r="X47" s="319"/>
      <c r="Y47" s="327" t="str">
        <f>IF(入力画面!W27,入力画面!W27,"")</f>
        <v/>
      </c>
      <c r="Z47" s="328"/>
      <c r="AA47" s="328"/>
      <c r="AB47" s="329"/>
      <c r="AC47" s="323">
        <f>入力画面!AA27</f>
        <v>0</v>
      </c>
      <c r="AD47" s="324"/>
      <c r="AE47" s="311">
        <f>入力画面!AP27</f>
        <v>0</v>
      </c>
      <c r="AF47" s="312"/>
      <c r="AG47" s="312"/>
      <c r="AH47" s="312"/>
      <c r="AI47" s="312"/>
      <c r="AJ47" s="312"/>
      <c r="AK47" s="312"/>
      <c r="AL47" s="312"/>
      <c r="AM47" s="312"/>
      <c r="AN47" s="312"/>
      <c r="AO47" s="312"/>
      <c r="AP47" s="312"/>
      <c r="AQ47" s="312"/>
      <c r="AR47" s="312"/>
      <c r="AS47" s="312"/>
      <c r="AT47" s="312"/>
      <c r="AU47" s="313"/>
    </row>
    <row r="48" spans="1:47" ht="15" customHeight="1" x14ac:dyDescent="0.15">
      <c r="A48" s="216"/>
      <c r="B48" s="217"/>
      <c r="C48" s="348"/>
      <c r="D48" s="348"/>
      <c r="E48" s="352"/>
      <c r="F48" s="353"/>
      <c r="G48" s="353"/>
      <c r="H48" s="353"/>
      <c r="I48" s="353"/>
      <c r="J48" s="353"/>
      <c r="K48" s="353"/>
      <c r="L48" s="353"/>
      <c r="M48" s="353"/>
      <c r="N48" s="354"/>
      <c r="O48" s="320"/>
      <c r="P48" s="321"/>
      <c r="Q48" s="321"/>
      <c r="R48" s="321"/>
      <c r="S48" s="321"/>
      <c r="T48" s="321"/>
      <c r="U48" s="321"/>
      <c r="V48" s="321"/>
      <c r="W48" s="321"/>
      <c r="X48" s="322"/>
      <c r="Y48" s="330"/>
      <c r="Z48" s="331"/>
      <c r="AA48" s="331"/>
      <c r="AB48" s="332"/>
      <c r="AC48" s="325"/>
      <c r="AD48" s="326"/>
      <c r="AE48" s="314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6"/>
    </row>
    <row r="49" spans="1:47" ht="15" customHeight="1" x14ac:dyDescent="0.15">
      <c r="A49" s="216"/>
      <c r="B49" s="217"/>
      <c r="C49" s="347">
        <v>14</v>
      </c>
      <c r="D49" s="347"/>
      <c r="E49" s="349">
        <f>入力画面!C28</f>
        <v>0</v>
      </c>
      <c r="F49" s="350"/>
      <c r="G49" s="350"/>
      <c r="H49" s="350"/>
      <c r="I49" s="350"/>
      <c r="J49" s="350"/>
      <c r="K49" s="350"/>
      <c r="L49" s="350"/>
      <c r="M49" s="350"/>
      <c r="N49" s="351"/>
      <c r="O49" s="317">
        <f>入力画面!M28</f>
        <v>0</v>
      </c>
      <c r="P49" s="318"/>
      <c r="Q49" s="318"/>
      <c r="R49" s="318"/>
      <c r="S49" s="318"/>
      <c r="T49" s="318"/>
      <c r="U49" s="318"/>
      <c r="V49" s="318"/>
      <c r="W49" s="318"/>
      <c r="X49" s="319"/>
      <c r="Y49" s="327" t="str">
        <f>IF(入力画面!W28,入力画面!W28,"")</f>
        <v/>
      </c>
      <c r="Z49" s="328"/>
      <c r="AA49" s="328"/>
      <c r="AB49" s="329"/>
      <c r="AC49" s="323">
        <f>入力画面!AA28</f>
        <v>0</v>
      </c>
      <c r="AD49" s="324"/>
      <c r="AE49" s="311">
        <f>入力画面!AP28</f>
        <v>0</v>
      </c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312"/>
      <c r="AU49" s="313"/>
    </row>
    <row r="50" spans="1:47" ht="15" customHeight="1" x14ac:dyDescent="0.15">
      <c r="A50" s="216"/>
      <c r="B50" s="217"/>
      <c r="C50" s="348"/>
      <c r="D50" s="348"/>
      <c r="E50" s="352"/>
      <c r="F50" s="353"/>
      <c r="G50" s="353"/>
      <c r="H50" s="353"/>
      <c r="I50" s="353"/>
      <c r="J50" s="353"/>
      <c r="K50" s="353"/>
      <c r="L50" s="353"/>
      <c r="M50" s="353"/>
      <c r="N50" s="354"/>
      <c r="O50" s="320"/>
      <c r="P50" s="321"/>
      <c r="Q50" s="321"/>
      <c r="R50" s="321"/>
      <c r="S50" s="321"/>
      <c r="T50" s="321"/>
      <c r="U50" s="321"/>
      <c r="V50" s="321"/>
      <c r="W50" s="321"/>
      <c r="X50" s="322"/>
      <c r="Y50" s="330"/>
      <c r="Z50" s="331"/>
      <c r="AA50" s="331"/>
      <c r="AB50" s="332"/>
      <c r="AC50" s="325"/>
      <c r="AD50" s="326"/>
      <c r="AE50" s="314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6"/>
    </row>
    <row r="51" spans="1:47" ht="15" customHeight="1" x14ac:dyDescent="0.15">
      <c r="A51" s="216"/>
      <c r="B51" s="217"/>
      <c r="C51" s="347">
        <v>15</v>
      </c>
      <c r="D51" s="347"/>
      <c r="E51" s="349">
        <f>入力画面!C29</f>
        <v>0</v>
      </c>
      <c r="F51" s="350"/>
      <c r="G51" s="350"/>
      <c r="H51" s="350"/>
      <c r="I51" s="350"/>
      <c r="J51" s="350"/>
      <c r="K51" s="350"/>
      <c r="L51" s="350"/>
      <c r="M51" s="350"/>
      <c r="N51" s="351"/>
      <c r="O51" s="317">
        <f>入力画面!M29</f>
        <v>0</v>
      </c>
      <c r="P51" s="318"/>
      <c r="Q51" s="318"/>
      <c r="R51" s="318"/>
      <c r="S51" s="318"/>
      <c r="T51" s="318"/>
      <c r="U51" s="318"/>
      <c r="V51" s="318"/>
      <c r="W51" s="318"/>
      <c r="X51" s="319"/>
      <c r="Y51" s="327" t="str">
        <f>IF(入力画面!W29,入力画面!W29,"")</f>
        <v/>
      </c>
      <c r="Z51" s="328"/>
      <c r="AA51" s="328"/>
      <c r="AB51" s="329"/>
      <c r="AC51" s="323">
        <f>入力画面!AA29</f>
        <v>0</v>
      </c>
      <c r="AD51" s="324"/>
      <c r="AE51" s="311">
        <f>入力画面!AP29</f>
        <v>0</v>
      </c>
      <c r="AF51" s="312"/>
      <c r="AG51" s="312"/>
      <c r="AH51" s="312"/>
      <c r="AI51" s="312"/>
      <c r="AJ51" s="312"/>
      <c r="AK51" s="312"/>
      <c r="AL51" s="312"/>
      <c r="AM51" s="312"/>
      <c r="AN51" s="312"/>
      <c r="AO51" s="312"/>
      <c r="AP51" s="312"/>
      <c r="AQ51" s="312"/>
      <c r="AR51" s="312"/>
      <c r="AS51" s="312"/>
      <c r="AT51" s="312"/>
      <c r="AU51" s="313"/>
    </row>
    <row r="52" spans="1:47" ht="15" customHeight="1" x14ac:dyDescent="0.15">
      <c r="A52" s="216"/>
      <c r="B52" s="217"/>
      <c r="C52" s="348"/>
      <c r="D52" s="348"/>
      <c r="E52" s="352"/>
      <c r="F52" s="353"/>
      <c r="G52" s="353"/>
      <c r="H52" s="353"/>
      <c r="I52" s="353"/>
      <c r="J52" s="353"/>
      <c r="K52" s="353"/>
      <c r="L52" s="353"/>
      <c r="M52" s="353"/>
      <c r="N52" s="354"/>
      <c r="O52" s="320"/>
      <c r="P52" s="321"/>
      <c r="Q52" s="321"/>
      <c r="R52" s="321"/>
      <c r="S52" s="321"/>
      <c r="T52" s="321"/>
      <c r="U52" s="321"/>
      <c r="V52" s="321"/>
      <c r="W52" s="321"/>
      <c r="X52" s="322"/>
      <c r="Y52" s="330"/>
      <c r="Z52" s="331"/>
      <c r="AA52" s="331"/>
      <c r="AB52" s="332"/>
      <c r="AC52" s="325"/>
      <c r="AD52" s="326"/>
      <c r="AE52" s="314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6"/>
    </row>
    <row r="53" spans="1:47" ht="13.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4" t="s">
        <v>63</v>
      </c>
    </row>
    <row r="54" spans="1:47" ht="18.399999999999999" customHeight="1" x14ac:dyDescent="0.15">
      <c r="A54" s="272"/>
      <c r="B54" s="272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7"/>
      <c r="S54" s="7"/>
      <c r="T54" s="7"/>
      <c r="U54" s="7"/>
      <c r="V54" s="7"/>
      <c r="W54" s="7"/>
      <c r="X54" s="7"/>
      <c r="Y54" s="7"/>
      <c r="Z54" s="7"/>
      <c r="AA54" s="15"/>
      <c r="AB54" s="15"/>
      <c r="AC54" s="15"/>
      <c r="AD54" s="15"/>
      <c r="AE54" s="272"/>
      <c r="AF54" s="272"/>
      <c r="AG54" s="168"/>
      <c r="AH54" s="168"/>
      <c r="AI54" s="168"/>
      <c r="AJ54" s="168"/>
      <c r="AK54" s="281"/>
      <c r="AL54" s="276" t="s">
        <v>64</v>
      </c>
      <c r="AM54" s="199"/>
      <c r="AN54" s="199"/>
      <c r="AO54" s="199"/>
      <c r="AP54" s="211"/>
      <c r="AQ54" s="382"/>
      <c r="AR54" s="168"/>
      <c r="AS54" s="168"/>
      <c r="AT54" s="168"/>
      <c r="AU54" s="168"/>
    </row>
    <row r="55" spans="1:47" ht="18.399999999999999" customHeight="1" x14ac:dyDescent="0.15">
      <c r="A55" s="272"/>
      <c r="B55" s="27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5"/>
      <c r="AB55" s="15"/>
      <c r="AC55" s="15"/>
      <c r="AD55" s="15"/>
      <c r="AE55" s="272"/>
      <c r="AF55" s="272"/>
      <c r="AG55" s="7"/>
      <c r="AH55" s="7"/>
      <c r="AI55" s="7"/>
      <c r="AJ55" s="7"/>
      <c r="AK55" s="21"/>
      <c r="AL55" s="17"/>
      <c r="AM55" s="18"/>
      <c r="AN55" s="18"/>
      <c r="AO55" s="18"/>
      <c r="AP55" s="18"/>
      <c r="AQ55" s="20"/>
      <c r="AR55" s="7"/>
      <c r="AS55" s="7"/>
      <c r="AT55" s="7"/>
      <c r="AU55" s="7"/>
    </row>
    <row r="56" spans="1:47" ht="18.399999999999999" customHeight="1" x14ac:dyDescent="0.15">
      <c r="A56" s="272"/>
      <c r="B56" s="27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5"/>
      <c r="AB56" s="15"/>
      <c r="AC56" s="15"/>
      <c r="AD56" s="15"/>
      <c r="AE56" s="272"/>
      <c r="AF56" s="272"/>
      <c r="AG56" s="7"/>
      <c r="AH56" s="7"/>
      <c r="AI56" s="7"/>
      <c r="AJ56" s="7"/>
      <c r="AK56" s="21"/>
      <c r="AL56" s="20"/>
      <c r="AM56" s="7"/>
      <c r="AN56" s="7"/>
      <c r="AO56" s="7"/>
      <c r="AP56" s="7"/>
      <c r="AQ56" s="20"/>
      <c r="AR56" s="7"/>
      <c r="AS56" s="7"/>
      <c r="AT56" s="7"/>
      <c r="AU56" s="7"/>
    </row>
    <row r="57" spans="1:47" ht="18.399999999999999" customHeight="1" x14ac:dyDescent="0.15">
      <c r="A57" s="272"/>
      <c r="B57" s="272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5"/>
      <c r="AB57" s="15"/>
      <c r="AC57" s="15"/>
      <c r="AD57" s="15"/>
      <c r="AE57" s="272"/>
      <c r="AF57" s="272"/>
      <c r="AG57" s="7"/>
      <c r="AH57" s="7"/>
      <c r="AI57" s="7"/>
      <c r="AJ57" s="7"/>
      <c r="AK57" s="21"/>
      <c r="AL57" s="22"/>
      <c r="AM57" s="23"/>
      <c r="AN57" s="23"/>
      <c r="AO57" s="23"/>
      <c r="AP57" s="23"/>
      <c r="AQ57" s="20"/>
      <c r="AR57" s="7"/>
      <c r="AS57" s="7"/>
      <c r="AT57" s="7"/>
      <c r="AU57" s="7"/>
    </row>
    <row r="58" spans="1:47" ht="18.399999999999999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65" t="s">
        <v>65</v>
      </c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164" t="s">
        <v>42</v>
      </c>
      <c r="AT58" s="164"/>
      <c r="AU58" s="7"/>
    </row>
    <row r="59" spans="1:47" ht="18.399999999999999" customHeight="1" x14ac:dyDescent="0.15">
      <c r="A59" s="7"/>
      <c r="B59" s="7" t="s">
        <v>70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7"/>
      <c r="AG59" s="7"/>
      <c r="AH59" s="7"/>
      <c r="AI59" s="25"/>
      <c r="AJ59" s="7"/>
      <c r="AK59" s="7"/>
      <c r="AL59" s="7"/>
      <c r="AM59" s="7"/>
      <c r="AN59" s="7"/>
      <c r="AO59" s="7"/>
      <c r="AP59" s="7"/>
      <c r="AQ59" s="7"/>
      <c r="AR59" s="7"/>
      <c r="AS59" s="164"/>
      <c r="AT59" s="164"/>
      <c r="AU59" s="7"/>
    </row>
    <row r="60" spans="1:47" ht="18.399999999999999" customHeight="1" x14ac:dyDescent="0.15">
      <c r="A60" s="7"/>
      <c r="B60" t="s">
        <v>93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7"/>
      <c r="AG60" s="7"/>
      <c r="AH60" s="7"/>
      <c r="AI60" s="7"/>
      <c r="AJ60" s="166">
        <f>入力画面!G4</f>
        <v>0</v>
      </c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</row>
    <row r="61" spans="1:47" ht="18.399999999999999" customHeight="1" x14ac:dyDescent="0.15">
      <c r="A61" s="7"/>
      <c r="B61" s="161" t="s">
        <v>20</v>
      </c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2"/>
      <c r="R61" s="162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168" t="s">
        <v>21</v>
      </c>
      <c r="AJ61" s="168"/>
      <c r="AK61" s="168"/>
      <c r="AL61" s="168"/>
      <c r="AM61" s="168"/>
      <c r="AN61" s="168"/>
      <c r="AO61" s="163">
        <f>入力画面!U4</f>
        <v>0</v>
      </c>
      <c r="AP61" s="163"/>
      <c r="AQ61" s="163"/>
      <c r="AR61" s="163"/>
      <c r="AS61" s="163"/>
      <c r="AT61" s="163"/>
      <c r="AU61" s="163"/>
    </row>
    <row r="62" spans="1:47" ht="18.399999999999999" customHeight="1" x14ac:dyDescent="0.15">
      <c r="A62" s="7"/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2"/>
      <c r="R62" s="162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</row>
    <row r="63" spans="1:47" ht="8.65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</row>
    <row r="64" spans="1:47" ht="11.85" customHeight="1" x14ac:dyDescent="0.15">
      <c r="A64" s="179" t="s">
        <v>46</v>
      </c>
      <c r="B64" s="179"/>
      <c r="C64" s="179"/>
      <c r="D64" s="179"/>
      <c r="E64" s="179"/>
      <c r="F64" s="169">
        <f>入力画面!G6</f>
        <v>0</v>
      </c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1"/>
      <c r="U64" s="7"/>
      <c r="V64" s="180" t="s">
        <v>47</v>
      </c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4"/>
    </row>
    <row r="65" spans="1:47" ht="11.85" customHeight="1" x14ac:dyDescent="0.15">
      <c r="A65" s="177"/>
      <c r="B65" s="177"/>
      <c r="C65" s="177"/>
      <c r="D65" s="177"/>
      <c r="E65" s="177"/>
      <c r="F65" s="169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1"/>
      <c r="U65" s="7"/>
      <c r="V65" s="178" t="s">
        <v>48</v>
      </c>
      <c r="W65" s="173"/>
      <c r="X65" s="173"/>
      <c r="Y65" s="173"/>
      <c r="Z65" s="181">
        <f>入力画面!AH6</f>
        <v>0</v>
      </c>
      <c r="AA65" s="182"/>
      <c r="AB65" s="182"/>
      <c r="AC65" s="182"/>
      <c r="AD65" s="182"/>
      <c r="AE65" s="182"/>
      <c r="AF65" s="183"/>
      <c r="AG65" s="184" t="s">
        <v>72</v>
      </c>
      <c r="AH65" s="182"/>
      <c r="AI65" s="182"/>
      <c r="AJ65" s="182"/>
      <c r="AK65" s="182"/>
      <c r="AL65" s="183"/>
      <c r="AM65" s="181">
        <f>入力画面!AH7</f>
        <v>0</v>
      </c>
      <c r="AN65" s="182"/>
      <c r="AO65" s="182"/>
      <c r="AP65" s="182"/>
      <c r="AQ65" s="182"/>
      <c r="AR65" s="182"/>
      <c r="AS65" s="182"/>
      <c r="AT65" s="182"/>
      <c r="AU65" s="183"/>
    </row>
    <row r="66" spans="1:47" ht="11.85" customHeight="1" x14ac:dyDescent="0.15">
      <c r="A66" s="177" t="s">
        <v>49</v>
      </c>
      <c r="B66" s="177"/>
      <c r="C66" s="177"/>
      <c r="D66" s="177"/>
      <c r="E66" s="177"/>
      <c r="F66" s="169">
        <f>入力画面!G7</f>
        <v>0</v>
      </c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1"/>
      <c r="U66" s="7"/>
      <c r="V66" s="172">
        <f>入力画面!AH8</f>
        <v>0</v>
      </c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4"/>
    </row>
    <row r="67" spans="1:47" ht="11.85" customHeight="1" x14ac:dyDescent="0.15">
      <c r="A67" s="177"/>
      <c r="B67" s="177"/>
      <c r="C67" s="177"/>
      <c r="D67" s="177"/>
      <c r="E67" s="177"/>
      <c r="F67" s="169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1"/>
      <c r="U67" s="7"/>
      <c r="V67" s="175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76"/>
    </row>
    <row r="68" spans="1:47" ht="11.85" customHeight="1" x14ac:dyDescent="0.15">
      <c r="A68" s="177" t="s">
        <v>50</v>
      </c>
      <c r="B68" s="177"/>
      <c r="C68" s="177"/>
      <c r="D68" s="177"/>
      <c r="E68" s="177"/>
      <c r="F68" s="191">
        <f>入力画面!G8</f>
        <v>0</v>
      </c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3"/>
      <c r="U68" s="7"/>
      <c r="V68" s="175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76"/>
    </row>
    <row r="69" spans="1:47" ht="11.85" customHeight="1" x14ac:dyDescent="0.15">
      <c r="A69" s="177"/>
      <c r="B69" s="177"/>
      <c r="C69" s="177"/>
      <c r="D69" s="177"/>
      <c r="E69" s="177"/>
      <c r="F69" s="191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3"/>
      <c r="U69" s="7"/>
      <c r="V69" s="28"/>
      <c r="W69" s="162" t="s">
        <v>51</v>
      </c>
      <c r="X69" s="162"/>
      <c r="Y69" s="162">
        <f>入力画面!AH9</f>
        <v>0</v>
      </c>
      <c r="Z69" s="162"/>
      <c r="AA69" s="162"/>
      <c r="AB69" s="162"/>
      <c r="AC69" s="162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21"/>
    </row>
    <row r="70" spans="1:47" ht="11.85" customHeight="1" x14ac:dyDescent="0.15">
      <c r="A70" s="177" t="s">
        <v>52</v>
      </c>
      <c r="B70" s="177"/>
      <c r="C70" s="177"/>
      <c r="D70" s="177"/>
      <c r="E70" s="177"/>
      <c r="F70" s="185">
        <f>入力画面!G9</f>
        <v>0</v>
      </c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7"/>
      <c r="U70" s="7"/>
      <c r="V70" s="28"/>
      <c r="W70" s="188">
        <f>入力画面!AH10</f>
        <v>0</v>
      </c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76"/>
    </row>
    <row r="71" spans="1:47" ht="11.85" customHeight="1" x14ac:dyDescent="0.15">
      <c r="A71" s="177"/>
      <c r="B71" s="177"/>
      <c r="C71" s="177"/>
      <c r="D71" s="177"/>
      <c r="E71" s="177"/>
      <c r="F71" s="185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7"/>
      <c r="U71" s="7"/>
      <c r="V71" s="2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90"/>
    </row>
    <row r="72" spans="1:47" ht="11.85" customHeight="1" x14ac:dyDescent="0.15">
      <c r="A72" s="177" t="s">
        <v>53</v>
      </c>
      <c r="B72" s="177"/>
      <c r="C72" s="177"/>
      <c r="D72" s="177"/>
      <c r="E72" s="177"/>
      <c r="F72" s="185">
        <f>入力画面!G10</f>
        <v>0</v>
      </c>
      <c r="G72" s="186"/>
      <c r="H72" s="186"/>
      <c r="I72" s="186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7"/>
      <c r="U72" s="7"/>
      <c r="V72" s="197" t="s">
        <v>79</v>
      </c>
      <c r="W72" s="198"/>
      <c r="X72" s="198"/>
      <c r="Y72" s="198"/>
      <c r="Z72" s="194">
        <f>入力画面!AH11</f>
        <v>0</v>
      </c>
      <c r="AA72" s="194"/>
      <c r="AB72" s="194"/>
      <c r="AC72" s="194"/>
      <c r="AD72" s="194"/>
      <c r="AE72" s="194"/>
      <c r="AF72" s="194"/>
      <c r="AG72" s="194"/>
      <c r="AH72" s="194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7"/>
    </row>
    <row r="73" spans="1:47" ht="11.85" customHeight="1" x14ac:dyDescent="0.15">
      <c r="A73" s="177"/>
      <c r="B73" s="177"/>
      <c r="C73" s="177"/>
      <c r="D73" s="177"/>
      <c r="E73" s="177"/>
      <c r="F73" s="185"/>
      <c r="G73" s="186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7"/>
      <c r="U73" s="7"/>
      <c r="V73" s="195" t="s">
        <v>55</v>
      </c>
      <c r="W73" s="196"/>
      <c r="X73" s="196"/>
      <c r="Y73" s="196"/>
      <c r="Z73" s="194">
        <f>入力画面!AH12</f>
        <v>0</v>
      </c>
      <c r="AA73" s="194"/>
      <c r="AB73" s="194"/>
      <c r="AC73" s="194"/>
      <c r="AD73" s="194"/>
      <c r="AE73" s="194"/>
      <c r="AF73" s="194"/>
      <c r="AG73" s="199" t="s">
        <v>56</v>
      </c>
      <c r="AH73" s="199"/>
      <c r="AI73" s="199"/>
      <c r="AJ73" s="189">
        <f>入力画面!AH13</f>
        <v>0</v>
      </c>
      <c r="AK73" s="189"/>
      <c r="AL73" s="189"/>
      <c r="AM73" s="189"/>
      <c r="AN73" s="189"/>
      <c r="AO73" s="189"/>
      <c r="AP73" s="189"/>
      <c r="AQ73" s="23"/>
      <c r="AR73" s="23"/>
      <c r="AS73" s="23"/>
      <c r="AT73" s="23"/>
      <c r="AU73" s="24"/>
    </row>
    <row r="74" spans="1:47" ht="11.1" customHeigh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</row>
    <row r="75" spans="1:47" ht="36" customHeight="1" x14ac:dyDescent="0.15">
      <c r="A75" s="206" t="s">
        <v>85</v>
      </c>
      <c r="B75" s="207"/>
      <c r="C75" s="207"/>
      <c r="D75" s="207"/>
      <c r="E75" s="207"/>
      <c r="F75" s="207"/>
      <c r="G75" s="207"/>
      <c r="H75" s="208"/>
      <c r="I75" s="206" t="s">
        <v>86</v>
      </c>
      <c r="J75" s="207"/>
      <c r="K75" s="207"/>
      <c r="L75" s="207"/>
      <c r="M75" s="207"/>
      <c r="N75" s="207"/>
      <c r="O75" s="207"/>
      <c r="P75" s="208"/>
      <c r="Q75" s="206" t="s">
        <v>87</v>
      </c>
      <c r="R75" s="207"/>
      <c r="S75" s="207"/>
      <c r="T75" s="207"/>
      <c r="U75" s="207"/>
      <c r="V75" s="207"/>
      <c r="W75" s="207"/>
      <c r="X75" s="208"/>
      <c r="Y75" s="209" t="s">
        <v>88</v>
      </c>
      <c r="Z75" s="207"/>
      <c r="AA75" s="207"/>
      <c r="AB75" s="207"/>
      <c r="AC75" s="207"/>
      <c r="AD75" s="207"/>
      <c r="AE75" s="207"/>
      <c r="AF75" s="208"/>
      <c r="AG75" s="210" t="s">
        <v>91</v>
      </c>
      <c r="AH75" s="199"/>
      <c r="AI75" s="199"/>
      <c r="AJ75" s="199"/>
      <c r="AK75" s="199"/>
      <c r="AL75" s="199"/>
      <c r="AM75" s="211"/>
      <c r="AN75" s="206" t="s">
        <v>89</v>
      </c>
      <c r="AO75" s="212"/>
      <c r="AP75" s="212"/>
      <c r="AQ75" s="212"/>
      <c r="AR75" s="212"/>
      <c r="AS75" s="212"/>
      <c r="AT75" s="212"/>
      <c r="AU75" s="213"/>
    </row>
    <row r="76" spans="1:47" ht="11.1" customHeight="1" x14ac:dyDescent="0.15">
      <c r="A76" s="200" t="str">
        <f>IF(入力画面!A13,入力画面!A13,"")</f>
        <v/>
      </c>
      <c r="B76" s="201"/>
      <c r="C76" s="201"/>
      <c r="D76" s="201"/>
      <c r="E76" s="201"/>
      <c r="F76" s="201"/>
      <c r="G76" s="201"/>
      <c r="H76" s="202"/>
      <c r="I76" s="200" t="str">
        <f>IF(入力画面!F13,入力画面!F13,"")</f>
        <v/>
      </c>
      <c r="J76" s="201"/>
      <c r="K76" s="201"/>
      <c r="L76" s="201"/>
      <c r="M76" s="201"/>
      <c r="N76" s="201"/>
      <c r="O76" s="201"/>
      <c r="P76" s="202"/>
      <c r="Q76" s="200" t="str">
        <f>IF(入力画面!J13,入力画面!J13,"")</f>
        <v/>
      </c>
      <c r="R76" s="201"/>
      <c r="S76" s="201"/>
      <c r="T76" s="201"/>
      <c r="U76" s="201"/>
      <c r="V76" s="201"/>
      <c r="W76" s="201"/>
      <c r="X76" s="202"/>
      <c r="Y76" s="200" t="str">
        <f>IF(入力画面!N13,入力画面!N13,"")</f>
        <v/>
      </c>
      <c r="Z76" s="201"/>
      <c r="AA76" s="201"/>
      <c r="AB76" s="201"/>
      <c r="AC76" s="201"/>
      <c r="AD76" s="201"/>
      <c r="AE76" s="201"/>
      <c r="AF76" s="202"/>
      <c r="AG76" s="200" t="str">
        <f>IF(入力画面!S13,入力画面!S13,"")</f>
        <v/>
      </c>
      <c r="AH76" s="201"/>
      <c r="AI76" s="201"/>
      <c r="AJ76" s="201"/>
      <c r="AK76" s="201"/>
      <c r="AL76" s="201"/>
      <c r="AM76" s="202"/>
      <c r="AN76" s="200" t="str">
        <f>IF(入力画面!W13,入力画面!W13,"")</f>
        <v/>
      </c>
      <c r="AO76" s="201"/>
      <c r="AP76" s="201"/>
      <c r="AQ76" s="201"/>
      <c r="AR76" s="201"/>
      <c r="AS76" s="201"/>
      <c r="AT76" s="201"/>
      <c r="AU76" s="202"/>
    </row>
    <row r="77" spans="1:47" ht="18.399999999999999" customHeight="1" x14ac:dyDescent="0.15">
      <c r="A77" s="203"/>
      <c r="B77" s="204"/>
      <c r="C77" s="204"/>
      <c r="D77" s="204"/>
      <c r="E77" s="204"/>
      <c r="F77" s="204"/>
      <c r="G77" s="204"/>
      <c r="H77" s="205"/>
      <c r="I77" s="203"/>
      <c r="J77" s="204"/>
      <c r="K77" s="204"/>
      <c r="L77" s="204"/>
      <c r="M77" s="204"/>
      <c r="N77" s="204"/>
      <c r="O77" s="204"/>
      <c r="P77" s="205"/>
      <c r="Q77" s="203"/>
      <c r="R77" s="204"/>
      <c r="S77" s="204"/>
      <c r="T77" s="204"/>
      <c r="U77" s="204"/>
      <c r="V77" s="204"/>
      <c r="W77" s="204"/>
      <c r="X77" s="205"/>
      <c r="Y77" s="203"/>
      <c r="Z77" s="204"/>
      <c r="AA77" s="204"/>
      <c r="AB77" s="204"/>
      <c r="AC77" s="204"/>
      <c r="AD77" s="204"/>
      <c r="AE77" s="204"/>
      <c r="AF77" s="205"/>
      <c r="AG77" s="203"/>
      <c r="AH77" s="204"/>
      <c r="AI77" s="204"/>
      <c r="AJ77" s="204"/>
      <c r="AK77" s="204"/>
      <c r="AL77" s="204"/>
      <c r="AM77" s="205"/>
      <c r="AN77" s="203"/>
      <c r="AO77" s="204"/>
      <c r="AP77" s="204"/>
      <c r="AQ77" s="204"/>
      <c r="AR77" s="204"/>
      <c r="AS77" s="204"/>
      <c r="AT77" s="204"/>
      <c r="AU77" s="205"/>
    </row>
    <row r="78" spans="1:47" ht="7.9" customHeight="1" x14ac:dyDescent="0.15"/>
    <row r="79" spans="1:47" ht="18.399999999999999" customHeight="1" thickBot="1" x14ac:dyDescent="0.2">
      <c r="A79" s="219" t="s">
        <v>34</v>
      </c>
      <c r="B79" s="220"/>
      <c r="C79" s="221" t="s">
        <v>57</v>
      </c>
      <c r="D79" s="221"/>
      <c r="E79" s="218" t="s">
        <v>5</v>
      </c>
      <c r="F79" s="218"/>
      <c r="G79" s="218"/>
      <c r="H79" s="218"/>
      <c r="I79" s="218"/>
      <c r="J79" s="218"/>
      <c r="K79" s="218"/>
      <c r="L79" s="218"/>
      <c r="M79" s="218"/>
      <c r="N79" s="218"/>
      <c r="O79" s="218" t="s">
        <v>6</v>
      </c>
      <c r="P79" s="218"/>
      <c r="Q79" s="218"/>
      <c r="R79" s="218"/>
      <c r="S79" s="218"/>
      <c r="T79" s="218"/>
      <c r="U79" s="218"/>
      <c r="V79" s="218"/>
      <c r="W79" s="218"/>
      <c r="X79" s="218"/>
      <c r="Y79" s="218" t="s">
        <v>7</v>
      </c>
      <c r="Z79" s="218"/>
      <c r="AA79" s="218"/>
      <c r="AB79" s="218"/>
      <c r="AC79" s="236" t="s">
        <v>28</v>
      </c>
      <c r="AD79" s="236"/>
      <c r="AE79" s="218" t="s">
        <v>29</v>
      </c>
      <c r="AF79" s="218"/>
      <c r="AG79" s="218"/>
      <c r="AH79" s="218"/>
      <c r="AI79" s="218"/>
      <c r="AJ79" s="218"/>
      <c r="AK79" s="218" t="s">
        <v>30</v>
      </c>
      <c r="AL79" s="218"/>
      <c r="AM79" s="218"/>
      <c r="AN79" s="218"/>
      <c r="AO79" s="218"/>
      <c r="AP79" s="218"/>
      <c r="AQ79" s="218" t="s">
        <v>31</v>
      </c>
      <c r="AR79" s="218"/>
      <c r="AS79" s="218"/>
      <c r="AT79" s="218"/>
      <c r="AU79" s="218"/>
    </row>
    <row r="80" spans="1:47" ht="15" customHeight="1" thickTop="1" x14ac:dyDescent="0.15">
      <c r="A80" s="214"/>
      <c r="B80" s="215"/>
      <c r="C80" s="222">
        <v>1</v>
      </c>
      <c r="D80" s="222"/>
      <c r="E80" s="224">
        <f>入力画面!C15</f>
        <v>0</v>
      </c>
      <c r="F80" s="224"/>
      <c r="G80" s="224"/>
      <c r="H80" s="224"/>
      <c r="I80" s="224"/>
      <c r="J80" s="224"/>
      <c r="K80" s="224"/>
      <c r="L80" s="224"/>
      <c r="M80" s="224"/>
      <c r="N80" s="224"/>
      <c r="O80" s="226">
        <f>入力画面!M15</f>
        <v>0</v>
      </c>
      <c r="P80" s="227"/>
      <c r="Q80" s="227"/>
      <c r="R80" s="227"/>
      <c r="S80" s="227"/>
      <c r="T80" s="227"/>
      <c r="U80" s="227"/>
      <c r="V80" s="227"/>
      <c r="W80" s="227"/>
      <c r="X80" s="228"/>
      <c r="Y80" s="232" t="str">
        <f>IF(入力画面!W15,入力画面!W15,"")</f>
        <v/>
      </c>
      <c r="Z80" s="232"/>
      <c r="AA80" s="232"/>
      <c r="AB80" s="233"/>
      <c r="AC80" s="237">
        <f>入力画面!AA15</f>
        <v>0</v>
      </c>
      <c r="AD80" s="222"/>
      <c r="AE80" s="238" t="str">
        <f>IF(入力画面!AD15,入力画面!AD15,"")</f>
        <v/>
      </c>
      <c r="AF80" s="239"/>
      <c r="AG80" s="239"/>
      <c r="AH80" s="239"/>
      <c r="AI80" s="239"/>
      <c r="AJ80" s="239"/>
      <c r="AK80" s="241" t="str">
        <f>IF(入力画面!AJ15,入力画面!AJ15,"")</f>
        <v/>
      </c>
      <c r="AL80" s="242"/>
      <c r="AM80" s="242"/>
      <c r="AN80" s="242"/>
      <c r="AO80" s="242"/>
      <c r="AP80" s="243"/>
      <c r="AQ80" s="309">
        <f>入力画面!AP15</f>
        <v>0</v>
      </c>
      <c r="AR80" s="309"/>
      <c r="AS80" s="309"/>
      <c r="AT80" s="309"/>
      <c r="AU80" s="309"/>
    </row>
    <row r="81" spans="1:47" ht="15" customHeight="1" x14ac:dyDescent="0.15">
      <c r="A81" s="216"/>
      <c r="B81" s="217"/>
      <c r="C81" s="223"/>
      <c r="D81" s="223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9"/>
      <c r="P81" s="230"/>
      <c r="Q81" s="230"/>
      <c r="R81" s="230"/>
      <c r="S81" s="230"/>
      <c r="T81" s="230"/>
      <c r="U81" s="230"/>
      <c r="V81" s="230"/>
      <c r="W81" s="230"/>
      <c r="X81" s="231"/>
      <c r="Y81" s="234"/>
      <c r="Z81" s="234"/>
      <c r="AA81" s="234"/>
      <c r="AB81" s="235"/>
      <c r="AC81" s="223"/>
      <c r="AD81" s="223"/>
      <c r="AE81" s="240"/>
      <c r="AF81" s="240"/>
      <c r="AG81" s="240"/>
      <c r="AH81" s="240"/>
      <c r="AI81" s="240"/>
      <c r="AJ81" s="240"/>
      <c r="AK81" s="244"/>
      <c r="AL81" s="245"/>
      <c r="AM81" s="245"/>
      <c r="AN81" s="245"/>
      <c r="AO81" s="245"/>
      <c r="AP81" s="246"/>
      <c r="AQ81" s="310"/>
      <c r="AR81" s="310"/>
      <c r="AS81" s="310"/>
      <c r="AT81" s="310"/>
      <c r="AU81" s="310"/>
    </row>
    <row r="82" spans="1:47" ht="15" customHeight="1" x14ac:dyDescent="0.15">
      <c r="A82" s="216"/>
      <c r="B82" s="217"/>
      <c r="C82" s="218">
        <v>2</v>
      </c>
      <c r="D82" s="218"/>
      <c r="E82" s="261">
        <f>入力画面!C16</f>
        <v>0</v>
      </c>
      <c r="F82" s="261"/>
      <c r="G82" s="261"/>
      <c r="H82" s="261"/>
      <c r="I82" s="261"/>
      <c r="J82" s="261"/>
      <c r="K82" s="261"/>
      <c r="L82" s="261"/>
      <c r="M82" s="261"/>
      <c r="N82" s="261"/>
      <c r="O82" s="263">
        <f>入力画面!M16</f>
        <v>0</v>
      </c>
      <c r="P82" s="261"/>
      <c r="Q82" s="261"/>
      <c r="R82" s="261"/>
      <c r="S82" s="261"/>
      <c r="T82" s="261"/>
      <c r="U82" s="261"/>
      <c r="V82" s="261"/>
      <c r="W82" s="261"/>
      <c r="X82" s="261"/>
      <c r="Y82" s="264" t="str">
        <f>IF(入力画面!W16,入力画面!W16,"")</f>
        <v/>
      </c>
      <c r="Z82" s="264"/>
      <c r="AA82" s="264"/>
      <c r="AB82" s="265"/>
      <c r="AC82" s="268">
        <f>入力画面!AA16</f>
        <v>0</v>
      </c>
      <c r="AD82" s="218"/>
      <c r="AE82" s="253" t="str">
        <f>IF(入力画面!AD16,入力画面!AD16,"")</f>
        <v/>
      </c>
      <c r="AF82" s="254"/>
      <c r="AG82" s="254"/>
      <c r="AH82" s="254"/>
      <c r="AI82" s="254"/>
      <c r="AJ82" s="254"/>
      <c r="AK82" s="256" t="str">
        <f>IF(入力画面!AJ16,入力画面!AJ16,"")</f>
        <v/>
      </c>
      <c r="AL82" s="257"/>
      <c r="AM82" s="257"/>
      <c r="AN82" s="257"/>
      <c r="AO82" s="257"/>
      <c r="AP82" s="258"/>
      <c r="AQ82" s="307">
        <f>入力画面!AP16</f>
        <v>0</v>
      </c>
      <c r="AR82" s="307"/>
      <c r="AS82" s="307"/>
      <c r="AT82" s="307"/>
      <c r="AU82" s="307"/>
    </row>
    <row r="83" spans="1:47" ht="15" customHeight="1" x14ac:dyDescent="0.15">
      <c r="A83" s="216"/>
      <c r="B83" s="217"/>
      <c r="C83" s="269"/>
      <c r="D83" s="269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262"/>
      <c r="P83" s="262"/>
      <c r="Q83" s="262"/>
      <c r="R83" s="262"/>
      <c r="S83" s="262"/>
      <c r="T83" s="262"/>
      <c r="U83" s="262"/>
      <c r="V83" s="262"/>
      <c r="W83" s="262"/>
      <c r="X83" s="262"/>
      <c r="Y83" s="266"/>
      <c r="Z83" s="266"/>
      <c r="AA83" s="266"/>
      <c r="AB83" s="267"/>
      <c r="AC83" s="269"/>
      <c r="AD83" s="269"/>
      <c r="AE83" s="255"/>
      <c r="AF83" s="255"/>
      <c r="AG83" s="255"/>
      <c r="AH83" s="255"/>
      <c r="AI83" s="255"/>
      <c r="AJ83" s="255"/>
      <c r="AK83" s="244"/>
      <c r="AL83" s="245"/>
      <c r="AM83" s="245"/>
      <c r="AN83" s="245"/>
      <c r="AO83" s="245"/>
      <c r="AP83" s="246"/>
      <c r="AQ83" s="308"/>
      <c r="AR83" s="308"/>
      <c r="AS83" s="308"/>
      <c r="AT83" s="308"/>
      <c r="AU83" s="308"/>
    </row>
    <row r="84" spans="1:47" ht="15" customHeight="1" x14ac:dyDescent="0.15">
      <c r="A84" s="216"/>
      <c r="B84" s="217"/>
      <c r="C84" s="218">
        <v>3</v>
      </c>
      <c r="D84" s="218"/>
      <c r="E84" s="261">
        <f>入力画面!C17</f>
        <v>0</v>
      </c>
      <c r="F84" s="261"/>
      <c r="G84" s="261"/>
      <c r="H84" s="261"/>
      <c r="I84" s="261"/>
      <c r="J84" s="261"/>
      <c r="K84" s="261"/>
      <c r="L84" s="261"/>
      <c r="M84" s="261"/>
      <c r="N84" s="261"/>
      <c r="O84" s="263">
        <f>入力画面!M17</f>
        <v>0</v>
      </c>
      <c r="P84" s="261"/>
      <c r="Q84" s="261"/>
      <c r="R84" s="261"/>
      <c r="S84" s="261"/>
      <c r="T84" s="261"/>
      <c r="U84" s="261"/>
      <c r="V84" s="261"/>
      <c r="W84" s="261"/>
      <c r="X84" s="261"/>
      <c r="Y84" s="264" t="str">
        <f>IF(入力画面!W17,入力画面!W17,"")</f>
        <v/>
      </c>
      <c r="Z84" s="264"/>
      <c r="AA84" s="264"/>
      <c r="AB84" s="265"/>
      <c r="AC84" s="268">
        <f>入力画面!AA17</f>
        <v>0</v>
      </c>
      <c r="AD84" s="218"/>
      <c r="AE84" s="253" t="str">
        <f>IF(入力画面!AD17,入力画面!AD17,"")</f>
        <v/>
      </c>
      <c r="AF84" s="254"/>
      <c r="AG84" s="254"/>
      <c r="AH84" s="254"/>
      <c r="AI84" s="254"/>
      <c r="AJ84" s="254"/>
      <c r="AK84" s="256" t="str">
        <f>IF(入力画面!AJ17,入力画面!AJ17,"")</f>
        <v/>
      </c>
      <c r="AL84" s="257"/>
      <c r="AM84" s="257"/>
      <c r="AN84" s="257"/>
      <c r="AO84" s="257"/>
      <c r="AP84" s="258"/>
      <c r="AQ84" s="307">
        <f>入力画面!AP17</f>
        <v>0</v>
      </c>
      <c r="AR84" s="307"/>
      <c r="AS84" s="307"/>
      <c r="AT84" s="307"/>
      <c r="AU84" s="307"/>
    </row>
    <row r="85" spans="1:47" ht="15" customHeight="1" x14ac:dyDescent="0.15">
      <c r="A85" s="216"/>
      <c r="B85" s="217"/>
      <c r="C85" s="269"/>
      <c r="D85" s="269"/>
      <c r="E85" s="262"/>
      <c r="F85" s="262"/>
      <c r="G85" s="262"/>
      <c r="H85" s="262"/>
      <c r="I85" s="262"/>
      <c r="J85" s="262"/>
      <c r="K85" s="262"/>
      <c r="L85" s="262"/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6"/>
      <c r="Z85" s="266"/>
      <c r="AA85" s="266"/>
      <c r="AB85" s="267"/>
      <c r="AC85" s="269"/>
      <c r="AD85" s="269"/>
      <c r="AE85" s="255"/>
      <c r="AF85" s="255"/>
      <c r="AG85" s="255"/>
      <c r="AH85" s="255"/>
      <c r="AI85" s="255"/>
      <c r="AJ85" s="255"/>
      <c r="AK85" s="244"/>
      <c r="AL85" s="245"/>
      <c r="AM85" s="245"/>
      <c r="AN85" s="245"/>
      <c r="AO85" s="245"/>
      <c r="AP85" s="246"/>
      <c r="AQ85" s="308"/>
      <c r="AR85" s="308"/>
      <c r="AS85" s="308"/>
      <c r="AT85" s="308"/>
      <c r="AU85" s="308"/>
    </row>
    <row r="86" spans="1:47" ht="15" customHeight="1" x14ac:dyDescent="0.15">
      <c r="A86" s="216"/>
      <c r="B86" s="217"/>
      <c r="C86" s="218">
        <v>4</v>
      </c>
      <c r="D86" s="218"/>
      <c r="E86" s="261">
        <f>入力画面!C18</f>
        <v>0</v>
      </c>
      <c r="F86" s="261"/>
      <c r="G86" s="261"/>
      <c r="H86" s="261"/>
      <c r="I86" s="261"/>
      <c r="J86" s="261"/>
      <c r="K86" s="261"/>
      <c r="L86" s="261"/>
      <c r="M86" s="261"/>
      <c r="N86" s="261"/>
      <c r="O86" s="263">
        <f>入力画面!M18</f>
        <v>0</v>
      </c>
      <c r="P86" s="261"/>
      <c r="Q86" s="261"/>
      <c r="R86" s="261"/>
      <c r="S86" s="261"/>
      <c r="T86" s="261"/>
      <c r="U86" s="261"/>
      <c r="V86" s="261"/>
      <c r="W86" s="261"/>
      <c r="X86" s="261"/>
      <c r="Y86" s="264" t="str">
        <f>IF(入力画面!W18,入力画面!W18,"")</f>
        <v/>
      </c>
      <c r="Z86" s="264"/>
      <c r="AA86" s="264"/>
      <c r="AB86" s="265"/>
      <c r="AC86" s="268">
        <f>入力画面!AA18</f>
        <v>0</v>
      </c>
      <c r="AD86" s="218"/>
      <c r="AE86" s="253" t="str">
        <f>IF(入力画面!AD18,入力画面!AD18,"")</f>
        <v/>
      </c>
      <c r="AF86" s="254"/>
      <c r="AG86" s="254"/>
      <c r="AH86" s="254"/>
      <c r="AI86" s="254"/>
      <c r="AJ86" s="254"/>
      <c r="AK86" s="256" t="str">
        <f>IF(入力画面!AJ18,入力画面!AJ18,"")</f>
        <v/>
      </c>
      <c r="AL86" s="257"/>
      <c r="AM86" s="257"/>
      <c r="AN86" s="257"/>
      <c r="AO86" s="257"/>
      <c r="AP86" s="258"/>
      <c r="AQ86" s="307">
        <f>入力画面!AP18</f>
        <v>0</v>
      </c>
      <c r="AR86" s="307"/>
      <c r="AS86" s="307"/>
      <c r="AT86" s="307"/>
      <c r="AU86" s="307"/>
    </row>
    <row r="87" spans="1:47" ht="15" customHeight="1" x14ac:dyDescent="0.15">
      <c r="A87" s="216"/>
      <c r="B87" s="217"/>
      <c r="C87" s="269"/>
      <c r="D87" s="269"/>
      <c r="E87" s="262"/>
      <c r="F87" s="262"/>
      <c r="G87" s="262"/>
      <c r="H87" s="262"/>
      <c r="I87" s="262"/>
      <c r="J87" s="262"/>
      <c r="K87" s="262"/>
      <c r="L87" s="262"/>
      <c r="M87" s="262"/>
      <c r="N87" s="262"/>
      <c r="O87" s="262"/>
      <c r="P87" s="262"/>
      <c r="Q87" s="262"/>
      <c r="R87" s="262"/>
      <c r="S87" s="262"/>
      <c r="T87" s="262"/>
      <c r="U87" s="262"/>
      <c r="V87" s="262"/>
      <c r="W87" s="262"/>
      <c r="X87" s="262"/>
      <c r="Y87" s="266"/>
      <c r="Z87" s="266"/>
      <c r="AA87" s="266"/>
      <c r="AB87" s="267"/>
      <c r="AC87" s="269"/>
      <c r="AD87" s="269"/>
      <c r="AE87" s="255"/>
      <c r="AF87" s="255"/>
      <c r="AG87" s="255"/>
      <c r="AH87" s="255"/>
      <c r="AI87" s="255"/>
      <c r="AJ87" s="255"/>
      <c r="AK87" s="244"/>
      <c r="AL87" s="245"/>
      <c r="AM87" s="245"/>
      <c r="AN87" s="245"/>
      <c r="AO87" s="245"/>
      <c r="AP87" s="246"/>
      <c r="AQ87" s="308"/>
      <c r="AR87" s="308"/>
      <c r="AS87" s="308"/>
      <c r="AT87" s="308"/>
      <c r="AU87" s="308"/>
    </row>
    <row r="88" spans="1:47" ht="15" customHeight="1" x14ac:dyDescent="0.15">
      <c r="A88" s="216"/>
      <c r="B88" s="217"/>
      <c r="C88" s="218">
        <v>5</v>
      </c>
      <c r="D88" s="218"/>
      <c r="E88" s="261">
        <f>入力画面!C19</f>
        <v>0</v>
      </c>
      <c r="F88" s="261"/>
      <c r="G88" s="261"/>
      <c r="H88" s="261"/>
      <c r="I88" s="261"/>
      <c r="J88" s="261"/>
      <c r="K88" s="261"/>
      <c r="L88" s="261"/>
      <c r="M88" s="261"/>
      <c r="N88" s="261"/>
      <c r="O88" s="263">
        <f>入力画面!M19</f>
        <v>0</v>
      </c>
      <c r="P88" s="261"/>
      <c r="Q88" s="261"/>
      <c r="R88" s="261"/>
      <c r="S88" s="261"/>
      <c r="T88" s="261"/>
      <c r="U88" s="261"/>
      <c r="V88" s="261"/>
      <c r="W88" s="261"/>
      <c r="X88" s="261"/>
      <c r="Y88" s="264" t="str">
        <f>IF(入力画面!W19,入力画面!W19,"")</f>
        <v/>
      </c>
      <c r="Z88" s="264"/>
      <c r="AA88" s="264"/>
      <c r="AB88" s="265"/>
      <c r="AC88" s="268">
        <f>入力画面!AA19</f>
        <v>0</v>
      </c>
      <c r="AD88" s="218"/>
      <c r="AE88" s="253" t="str">
        <f>IF(入力画面!AD19,入力画面!AD19,"")</f>
        <v/>
      </c>
      <c r="AF88" s="254"/>
      <c r="AG88" s="254"/>
      <c r="AH88" s="254"/>
      <c r="AI88" s="254"/>
      <c r="AJ88" s="254"/>
      <c r="AK88" s="256" t="str">
        <f>IF(入力画面!AJ19,入力画面!AJ19,"")</f>
        <v/>
      </c>
      <c r="AL88" s="257"/>
      <c r="AM88" s="257"/>
      <c r="AN88" s="257"/>
      <c r="AO88" s="257"/>
      <c r="AP88" s="258"/>
      <c r="AQ88" s="307">
        <f>入力画面!AP19</f>
        <v>0</v>
      </c>
      <c r="AR88" s="307"/>
      <c r="AS88" s="307"/>
      <c r="AT88" s="307"/>
      <c r="AU88" s="307"/>
    </row>
    <row r="89" spans="1:47" ht="15" customHeight="1" x14ac:dyDescent="0.15">
      <c r="A89" s="216"/>
      <c r="B89" s="217"/>
      <c r="C89" s="269"/>
      <c r="D89" s="269"/>
      <c r="E89" s="262"/>
      <c r="F89" s="262"/>
      <c r="G89" s="262"/>
      <c r="H89" s="262"/>
      <c r="I89" s="262"/>
      <c r="J89" s="262"/>
      <c r="K89" s="262"/>
      <c r="L89" s="262"/>
      <c r="M89" s="262"/>
      <c r="N89" s="262"/>
      <c r="O89" s="262"/>
      <c r="P89" s="262"/>
      <c r="Q89" s="262"/>
      <c r="R89" s="262"/>
      <c r="S89" s="262"/>
      <c r="T89" s="262"/>
      <c r="U89" s="262"/>
      <c r="V89" s="262"/>
      <c r="W89" s="262"/>
      <c r="X89" s="262"/>
      <c r="Y89" s="266"/>
      <c r="Z89" s="266"/>
      <c r="AA89" s="266"/>
      <c r="AB89" s="267"/>
      <c r="AC89" s="269"/>
      <c r="AD89" s="269"/>
      <c r="AE89" s="255"/>
      <c r="AF89" s="255"/>
      <c r="AG89" s="255"/>
      <c r="AH89" s="255"/>
      <c r="AI89" s="255"/>
      <c r="AJ89" s="255"/>
      <c r="AK89" s="244"/>
      <c r="AL89" s="245"/>
      <c r="AM89" s="245"/>
      <c r="AN89" s="245"/>
      <c r="AO89" s="245"/>
      <c r="AP89" s="246"/>
      <c r="AQ89" s="308"/>
      <c r="AR89" s="308"/>
      <c r="AS89" s="308"/>
      <c r="AT89" s="308"/>
      <c r="AU89" s="308"/>
    </row>
    <row r="90" spans="1:47" ht="15" customHeight="1" x14ac:dyDescent="0.15">
      <c r="A90" s="216"/>
      <c r="B90" s="217"/>
      <c r="C90" s="218">
        <v>6</v>
      </c>
      <c r="D90" s="218"/>
      <c r="E90" s="261">
        <f>入力画面!C20</f>
        <v>0</v>
      </c>
      <c r="F90" s="261"/>
      <c r="G90" s="261"/>
      <c r="H90" s="261"/>
      <c r="I90" s="261"/>
      <c r="J90" s="261"/>
      <c r="K90" s="261"/>
      <c r="L90" s="261"/>
      <c r="M90" s="261"/>
      <c r="N90" s="261"/>
      <c r="O90" s="263">
        <f>入力画面!M20</f>
        <v>0</v>
      </c>
      <c r="P90" s="261"/>
      <c r="Q90" s="261"/>
      <c r="R90" s="261"/>
      <c r="S90" s="261"/>
      <c r="T90" s="261"/>
      <c r="U90" s="261"/>
      <c r="V90" s="261"/>
      <c r="W90" s="261"/>
      <c r="X90" s="261"/>
      <c r="Y90" s="264" t="str">
        <f>IF(入力画面!W20,入力画面!W20,"")</f>
        <v/>
      </c>
      <c r="Z90" s="264"/>
      <c r="AA90" s="264"/>
      <c r="AB90" s="265"/>
      <c r="AC90" s="268">
        <f>入力画面!AA20</f>
        <v>0</v>
      </c>
      <c r="AD90" s="218"/>
      <c r="AE90" s="253" t="str">
        <f>IF(入力画面!AD20,入力画面!AD20,"")</f>
        <v/>
      </c>
      <c r="AF90" s="254"/>
      <c r="AG90" s="254"/>
      <c r="AH90" s="254"/>
      <c r="AI90" s="254"/>
      <c r="AJ90" s="254"/>
      <c r="AK90" s="256" t="str">
        <f>IF(入力画面!AJ20,入力画面!AJ20,"")</f>
        <v/>
      </c>
      <c r="AL90" s="257"/>
      <c r="AM90" s="257"/>
      <c r="AN90" s="257"/>
      <c r="AO90" s="257"/>
      <c r="AP90" s="258"/>
      <c r="AQ90" s="307">
        <f>入力画面!AP20</f>
        <v>0</v>
      </c>
      <c r="AR90" s="307"/>
      <c r="AS90" s="307"/>
      <c r="AT90" s="307"/>
      <c r="AU90" s="307"/>
    </row>
    <row r="91" spans="1:47" ht="15" customHeight="1" x14ac:dyDescent="0.15">
      <c r="A91" s="216"/>
      <c r="B91" s="217"/>
      <c r="C91" s="269"/>
      <c r="D91" s="269"/>
      <c r="E91" s="262"/>
      <c r="F91" s="262"/>
      <c r="G91" s="262"/>
      <c r="H91" s="262"/>
      <c r="I91" s="262"/>
      <c r="J91" s="262"/>
      <c r="K91" s="262"/>
      <c r="L91" s="262"/>
      <c r="M91" s="262"/>
      <c r="N91" s="262"/>
      <c r="O91" s="262"/>
      <c r="P91" s="262"/>
      <c r="Q91" s="262"/>
      <c r="R91" s="262"/>
      <c r="S91" s="262"/>
      <c r="T91" s="262"/>
      <c r="U91" s="262"/>
      <c r="V91" s="262"/>
      <c r="W91" s="262"/>
      <c r="X91" s="262"/>
      <c r="Y91" s="266"/>
      <c r="Z91" s="266"/>
      <c r="AA91" s="266"/>
      <c r="AB91" s="267"/>
      <c r="AC91" s="269"/>
      <c r="AD91" s="269"/>
      <c r="AE91" s="255"/>
      <c r="AF91" s="255"/>
      <c r="AG91" s="255"/>
      <c r="AH91" s="255"/>
      <c r="AI91" s="255"/>
      <c r="AJ91" s="255"/>
      <c r="AK91" s="244"/>
      <c r="AL91" s="245"/>
      <c r="AM91" s="245"/>
      <c r="AN91" s="245"/>
      <c r="AO91" s="245"/>
      <c r="AP91" s="246"/>
      <c r="AQ91" s="308"/>
      <c r="AR91" s="308"/>
      <c r="AS91" s="308"/>
      <c r="AT91" s="308"/>
      <c r="AU91" s="308"/>
    </row>
    <row r="92" spans="1:47" ht="15" customHeight="1" x14ac:dyDescent="0.15">
      <c r="A92" s="216"/>
      <c r="B92" s="217"/>
      <c r="C92" s="218">
        <v>7</v>
      </c>
      <c r="D92" s="218"/>
      <c r="E92" s="261">
        <f>入力画面!C21</f>
        <v>0</v>
      </c>
      <c r="F92" s="261"/>
      <c r="G92" s="261"/>
      <c r="H92" s="261"/>
      <c r="I92" s="261"/>
      <c r="J92" s="261"/>
      <c r="K92" s="261"/>
      <c r="L92" s="261"/>
      <c r="M92" s="261"/>
      <c r="N92" s="261"/>
      <c r="O92" s="263">
        <f>入力画面!M21</f>
        <v>0</v>
      </c>
      <c r="P92" s="261"/>
      <c r="Q92" s="261"/>
      <c r="R92" s="261"/>
      <c r="S92" s="261"/>
      <c r="T92" s="261"/>
      <c r="U92" s="261"/>
      <c r="V92" s="261"/>
      <c r="W92" s="261"/>
      <c r="X92" s="261"/>
      <c r="Y92" s="264" t="str">
        <f>IF(入力画面!W21,入力画面!W21,"")</f>
        <v/>
      </c>
      <c r="Z92" s="264"/>
      <c r="AA92" s="264"/>
      <c r="AB92" s="265"/>
      <c r="AC92" s="268">
        <f>入力画面!AA21</f>
        <v>0</v>
      </c>
      <c r="AD92" s="218"/>
      <c r="AE92" s="253" t="str">
        <f>IF(入力画面!AD21,入力画面!AD21,"")</f>
        <v/>
      </c>
      <c r="AF92" s="254"/>
      <c r="AG92" s="254"/>
      <c r="AH92" s="254"/>
      <c r="AI92" s="254"/>
      <c r="AJ92" s="254"/>
      <c r="AK92" s="256" t="str">
        <f>IF(入力画面!AJ21,入力画面!AJ21,"")</f>
        <v/>
      </c>
      <c r="AL92" s="257"/>
      <c r="AM92" s="257"/>
      <c r="AN92" s="257"/>
      <c r="AO92" s="257"/>
      <c r="AP92" s="258"/>
      <c r="AQ92" s="307">
        <f>入力画面!AP21</f>
        <v>0</v>
      </c>
      <c r="AR92" s="307"/>
      <c r="AS92" s="307"/>
      <c r="AT92" s="307"/>
      <c r="AU92" s="307"/>
    </row>
    <row r="93" spans="1:47" ht="15" customHeight="1" x14ac:dyDescent="0.15">
      <c r="A93" s="216"/>
      <c r="B93" s="217"/>
      <c r="C93" s="269"/>
      <c r="D93" s="269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262"/>
      <c r="P93" s="262"/>
      <c r="Q93" s="262"/>
      <c r="R93" s="262"/>
      <c r="S93" s="262"/>
      <c r="T93" s="262"/>
      <c r="U93" s="262"/>
      <c r="V93" s="262"/>
      <c r="W93" s="262"/>
      <c r="X93" s="262"/>
      <c r="Y93" s="266"/>
      <c r="Z93" s="266"/>
      <c r="AA93" s="266"/>
      <c r="AB93" s="267"/>
      <c r="AC93" s="269"/>
      <c r="AD93" s="269"/>
      <c r="AE93" s="255"/>
      <c r="AF93" s="255"/>
      <c r="AG93" s="255"/>
      <c r="AH93" s="255"/>
      <c r="AI93" s="255"/>
      <c r="AJ93" s="255"/>
      <c r="AK93" s="244"/>
      <c r="AL93" s="245"/>
      <c r="AM93" s="245"/>
      <c r="AN93" s="245"/>
      <c r="AO93" s="245"/>
      <c r="AP93" s="246"/>
      <c r="AQ93" s="308"/>
      <c r="AR93" s="308"/>
      <c r="AS93" s="308"/>
      <c r="AT93" s="308"/>
      <c r="AU93" s="308"/>
    </row>
    <row r="94" spans="1:47" ht="15" customHeight="1" x14ac:dyDescent="0.15">
      <c r="A94" s="216"/>
      <c r="B94" s="217"/>
      <c r="C94" s="218">
        <v>8</v>
      </c>
      <c r="D94" s="218"/>
      <c r="E94" s="261">
        <f>入力画面!C22</f>
        <v>0</v>
      </c>
      <c r="F94" s="261"/>
      <c r="G94" s="261"/>
      <c r="H94" s="261"/>
      <c r="I94" s="261"/>
      <c r="J94" s="261"/>
      <c r="K94" s="261"/>
      <c r="L94" s="261"/>
      <c r="M94" s="261"/>
      <c r="N94" s="261"/>
      <c r="O94" s="263">
        <f>入力画面!M22</f>
        <v>0</v>
      </c>
      <c r="P94" s="261"/>
      <c r="Q94" s="261"/>
      <c r="R94" s="261"/>
      <c r="S94" s="261"/>
      <c r="T94" s="261"/>
      <c r="U94" s="261"/>
      <c r="V94" s="261"/>
      <c r="W94" s="261"/>
      <c r="X94" s="261"/>
      <c r="Y94" s="264" t="str">
        <f>IF(入力画面!W22,入力画面!W22,"")</f>
        <v/>
      </c>
      <c r="Z94" s="264"/>
      <c r="AA94" s="264"/>
      <c r="AB94" s="265"/>
      <c r="AC94" s="268">
        <f>入力画面!AA22</f>
        <v>0</v>
      </c>
      <c r="AD94" s="218"/>
      <c r="AE94" s="253" t="str">
        <f>IF(入力画面!AD22,入力画面!AD22,"")</f>
        <v/>
      </c>
      <c r="AF94" s="254"/>
      <c r="AG94" s="254"/>
      <c r="AH94" s="254"/>
      <c r="AI94" s="254"/>
      <c r="AJ94" s="254"/>
      <c r="AK94" s="256" t="str">
        <f>IF(入力画面!AJ22,入力画面!AJ22,"")</f>
        <v/>
      </c>
      <c r="AL94" s="257"/>
      <c r="AM94" s="257"/>
      <c r="AN94" s="257"/>
      <c r="AO94" s="257"/>
      <c r="AP94" s="258"/>
      <c r="AQ94" s="307">
        <f>入力画面!AP22</f>
        <v>0</v>
      </c>
      <c r="AR94" s="307"/>
      <c r="AS94" s="307"/>
      <c r="AT94" s="307"/>
      <c r="AU94" s="307"/>
    </row>
    <row r="95" spans="1:47" ht="15" customHeight="1" x14ac:dyDescent="0.15">
      <c r="A95" s="216"/>
      <c r="B95" s="217"/>
      <c r="C95" s="269"/>
      <c r="D95" s="269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6"/>
      <c r="Z95" s="266"/>
      <c r="AA95" s="266"/>
      <c r="AB95" s="267"/>
      <c r="AC95" s="269"/>
      <c r="AD95" s="269"/>
      <c r="AE95" s="255"/>
      <c r="AF95" s="255"/>
      <c r="AG95" s="255"/>
      <c r="AH95" s="255"/>
      <c r="AI95" s="255"/>
      <c r="AJ95" s="255"/>
      <c r="AK95" s="244"/>
      <c r="AL95" s="245"/>
      <c r="AM95" s="245"/>
      <c r="AN95" s="245"/>
      <c r="AO95" s="245"/>
      <c r="AP95" s="246"/>
      <c r="AQ95" s="308"/>
      <c r="AR95" s="308"/>
      <c r="AS95" s="308"/>
      <c r="AT95" s="308"/>
      <c r="AU95" s="308"/>
    </row>
    <row r="96" spans="1:47" ht="15" customHeight="1" x14ac:dyDescent="0.15">
      <c r="A96" s="216"/>
      <c r="B96" s="217"/>
      <c r="C96" s="218">
        <v>9</v>
      </c>
      <c r="D96" s="218"/>
      <c r="E96" s="261">
        <f>入力画面!C23</f>
        <v>0</v>
      </c>
      <c r="F96" s="261"/>
      <c r="G96" s="261"/>
      <c r="H96" s="261"/>
      <c r="I96" s="261"/>
      <c r="J96" s="261"/>
      <c r="K96" s="261"/>
      <c r="L96" s="261"/>
      <c r="M96" s="261"/>
      <c r="N96" s="261"/>
      <c r="O96" s="263">
        <f>入力画面!M23</f>
        <v>0</v>
      </c>
      <c r="P96" s="261"/>
      <c r="Q96" s="261"/>
      <c r="R96" s="261"/>
      <c r="S96" s="261"/>
      <c r="T96" s="261"/>
      <c r="U96" s="261"/>
      <c r="V96" s="261"/>
      <c r="W96" s="261"/>
      <c r="X96" s="261"/>
      <c r="Y96" s="264" t="str">
        <f>IF(入力画面!W23,入力画面!W23,"")</f>
        <v/>
      </c>
      <c r="Z96" s="264"/>
      <c r="AA96" s="264"/>
      <c r="AB96" s="265"/>
      <c r="AC96" s="268">
        <f>入力画面!AA23</f>
        <v>0</v>
      </c>
      <c r="AD96" s="218"/>
      <c r="AE96" s="253" t="str">
        <f>IF(入力画面!AD23,入力画面!AD23,"")</f>
        <v/>
      </c>
      <c r="AF96" s="254"/>
      <c r="AG96" s="254"/>
      <c r="AH96" s="254"/>
      <c r="AI96" s="254"/>
      <c r="AJ96" s="254"/>
      <c r="AK96" s="256" t="str">
        <f>IF(入力画面!AJ23,入力画面!AJ23,"")</f>
        <v/>
      </c>
      <c r="AL96" s="257"/>
      <c r="AM96" s="257"/>
      <c r="AN96" s="257"/>
      <c r="AO96" s="257"/>
      <c r="AP96" s="258"/>
      <c r="AQ96" s="307">
        <f>入力画面!AP23</f>
        <v>0</v>
      </c>
      <c r="AR96" s="307"/>
      <c r="AS96" s="307"/>
      <c r="AT96" s="307"/>
      <c r="AU96" s="307"/>
    </row>
    <row r="97" spans="1:47" ht="15" customHeight="1" x14ac:dyDescent="0.15">
      <c r="A97" s="216"/>
      <c r="B97" s="217"/>
      <c r="C97" s="269"/>
      <c r="D97" s="269"/>
      <c r="E97" s="262"/>
      <c r="F97" s="262"/>
      <c r="G97" s="262"/>
      <c r="H97" s="262"/>
      <c r="I97" s="262"/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2"/>
      <c r="X97" s="262"/>
      <c r="Y97" s="266"/>
      <c r="Z97" s="266"/>
      <c r="AA97" s="266"/>
      <c r="AB97" s="267"/>
      <c r="AC97" s="269"/>
      <c r="AD97" s="269"/>
      <c r="AE97" s="255"/>
      <c r="AF97" s="255"/>
      <c r="AG97" s="255"/>
      <c r="AH97" s="255"/>
      <c r="AI97" s="255"/>
      <c r="AJ97" s="255"/>
      <c r="AK97" s="244"/>
      <c r="AL97" s="245"/>
      <c r="AM97" s="245"/>
      <c r="AN97" s="245"/>
      <c r="AO97" s="245"/>
      <c r="AP97" s="246"/>
      <c r="AQ97" s="308"/>
      <c r="AR97" s="308"/>
      <c r="AS97" s="308"/>
      <c r="AT97" s="308"/>
      <c r="AU97" s="308"/>
    </row>
    <row r="98" spans="1:47" ht="15" customHeight="1" x14ac:dyDescent="0.15">
      <c r="A98" s="216"/>
      <c r="B98" s="217"/>
      <c r="C98" s="218">
        <v>10</v>
      </c>
      <c r="D98" s="218"/>
      <c r="E98" s="261">
        <f>入力画面!C24</f>
        <v>0</v>
      </c>
      <c r="F98" s="261"/>
      <c r="G98" s="261"/>
      <c r="H98" s="261"/>
      <c r="I98" s="261"/>
      <c r="J98" s="261"/>
      <c r="K98" s="261"/>
      <c r="L98" s="261"/>
      <c r="M98" s="261"/>
      <c r="N98" s="261"/>
      <c r="O98" s="263">
        <f>入力画面!M24</f>
        <v>0</v>
      </c>
      <c r="P98" s="261"/>
      <c r="Q98" s="261"/>
      <c r="R98" s="261"/>
      <c r="S98" s="261"/>
      <c r="T98" s="261"/>
      <c r="U98" s="261"/>
      <c r="V98" s="261"/>
      <c r="W98" s="261"/>
      <c r="X98" s="261"/>
      <c r="Y98" s="264" t="str">
        <f>IF(入力画面!W24,入力画面!W24,"")</f>
        <v/>
      </c>
      <c r="Z98" s="264"/>
      <c r="AA98" s="264"/>
      <c r="AB98" s="265"/>
      <c r="AC98" s="268">
        <f>入力画面!AA24</f>
        <v>0</v>
      </c>
      <c r="AD98" s="218"/>
      <c r="AE98" s="253" t="str">
        <f>IF(入力画面!AD24,入力画面!AD24,"")</f>
        <v/>
      </c>
      <c r="AF98" s="254"/>
      <c r="AG98" s="254"/>
      <c r="AH98" s="254"/>
      <c r="AI98" s="254"/>
      <c r="AJ98" s="254"/>
      <c r="AK98" s="256" t="str">
        <f>IF(入力画面!AJ24,入力画面!AJ24,"")</f>
        <v/>
      </c>
      <c r="AL98" s="257"/>
      <c r="AM98" s="257"/>
      <c r="AN98" s="257"/>
      <c r="AO98" s="257"/>
      <c r="AP98" s="258"/>
      <c r="AQ98" s="307">
        <f>入力画面!AP24</f>
        <v>0</v>
      </c>
      <c r="AR98" s="307"/>
      <c r="AS98" s="307"/>
      <c r="AT98" s="307"/>
      <c r="AU98" s="307"/>
    </row>
    <row r="99" spans="1:47" ht="15" customHeight="1" x14ac:dyDescent="0.15">
      <c r="A99" s="216"/>
      <c r="B99" s="217"/>
      <c r="C99" s="269"/>
      <c r="D99" s="269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262"/>
      <c r="S99" s="262"/>
      <c r="T99" s="262"/>
      <c r="U99" s="262"/>
      <c r="V99" s="262"/>
      <c r="W99" s="262"/>
      <c r="X99" s="262"/>
      <c r="Y99" s="266"/>
      <c r="Z99" s="266"/>
      <c r="AA99" s="266"/>
      <c r="AB99" s="267"/>
      <c r="AC99" s="269"/>
      <c r="AD99" s="269"/>
      <c r="AE99" s="255"/>
      <c r="AF99" s="255"/>
      <c r="AG99" s="255"/>
      <c r="AH99" s="255"/>
      <c r="AI99" s="255"/>
      <c r="AJ99" s="255"/>
      <c r="AK99" s="244"/>
      <c r="AL99" s="245"/>
      <c r="AM99" s="245"/>
      <c r="AN99" s="245"/>
      <c r="AO99" s="245"/>
      <c r="AP99" s="246"/>
      <c r="AQ99" s="308"/>
      <c r="AR99" s="308"/>
      <c r="AS99" s="308"/>
      <c r="AT99" s="308"/>
      <c r="AU99" s="308"/>
    </row>
    <row r="100" spans="1:47" ht="15" customHeight="1" x14ac:dyDescent="0.15">
      <c r="A100" s="216"/>
      <c r="B100" s="217"/>
      <c r="C100" s="218">
        <v>11</v>
      </c>
      <c r="D100" s="218"/>
      <c r="E100" s="261">
        <f>入力画面!C25</f>
        <v>0</v>
      </c>
      <c r="F100" s="261"/>
      <c r="G100" s="261"/>
      <c r="H100" s="261"/>
      <c r="I100" s="261"/>
      <c r="J100" s="261"/>
      <c r="K100" s="261"/>
      <c r="L100" s="261"/>
      <c r="M100" s="261"/>
      <c r="N100" s="261"/>
      <c r="O100" s="263">
        <f>入力画面!M25</f>
        <v>0</v>
      </c>
      <c r="P100" s="261"/>
      <c r="Q100" s="261"/>
      <c r="R100" s="261"/>
      <c r="S100" s="261"/>
      <c r="T100" s="261"/>
      <c r="U100" s="261"/>
      <c r="V100" s="261"/>
      <c r="W100" s="261"/>
      <c r="X100" s="261"/>
      <c r="Y100" s="264" t="str">
        <f>IF(入力画面!W25,入力画面!W25,"")</f>
        <v/>
      </c>
      <c r="Z100" s="264"/>
      <c r="AA100" s="264"/>
      <c r="AB100" s="265"/>
      <c r="AC100" s="268">
        <f>入力画面!AA25</f>
        <v>0</v>
      </c>
      <c r="AD100" s="218"/>
      <c r="AE100" s="253" t="str">
        <f>IF(入力画面!AD25,入力画面!AD25,"")</f>
        <v/>
      </c>
      <c r="AF100" s="254"/>
      <c r="AG100" s="254"/>
      <c r="AH100" s="254"/>
      <c r="AI100" s="254"/>
      <c r="AJ100" s="254"/>
      <c r="AK100" s="256" t="str">
        <f>IF(入力画面!AJ25,入力画面!AJ25,"")</f>
        <v/>
      </c>
      <c r="AL100" s="257"/>
      <c r="AM100" s="257"/>
      <c r="AN100" s="257"/>
      <c r="AO100" s="257"/>
      <c r="AP100" s="258"/>
      <c r="AQ100" s="307">
        <f>入力画面!AP25</f>
        <v>0</v>
      </c>
      <c r="AR100" s="307"/>
      <c r="AS100" s="307"/>
      <c r="AT100" s="307"/>
      <c r="AU100" s="307"/>
    </row>
    <row r="101" spans="1:47" ht="15" customHeight="1" x14ac:dyDescent="0.15">
      <c r="A101" s="216"/>
      <c r="B101" s="217"/>
      <c r="C101" s="269"/>
      <c r="D101" s="269"/>
      <c r="E101" s="262"/>
      <c r="F101" s="262"/>
      <c r="G101" s="262"/>
      <c r="H101" s="262"/>
      <c r="I101" s="262"/>
      <c r="J101" s="262"/>
      <c r="K101" s="262"/>
      <c r="L101" s="262"/>
      <c r="M101" s="262"/>
      <c r="N101" s="262"/>
      <c r="O101" s="262"/>
      <c r="P101" s="262"/>
      <c r="Q101" s="262"/>
      <c r="R101" s="262"/>
      <c r="S101" s="262"/>
      <c r="T101" s="262"/>
      <c r="U101" s="262"/>
      <c r="V101" s="262"/>
      <c r="W101" s="262"/>
      <c r="X101" s="262"/>
      <c r="Y101" s="266"/>
      <c r="Z101" s="266"/>
      <c r="AA101" s="266"/>
      <c r="AB101" s="267"/>
      <c r="AC101" s="269"/>
      <c r="AD101" s="269"/>
      <c r="AE101" s="255"/>
      <c r="AF101" s="255"/>
      <c r="AG101" s="255"/>
      <c r="AH101" s="255"/>
      <c r="AI101" s="255"/>
      <c r="AJ101" s="255"/>
      <c r="AK101" s="244"/>
      <c r="AL101" s="245"/>
      <c r="AM101" s="245"/>
      <c r="AN101" s="245"/>
      <c r="AO101" s="245"/>
      <c r="AP101" s="246"/>
      <c r="AQ101" s="308"/>
      <c r="AR101" s="308"/>
      <c r="AS101" s="308"/>
      <c r="AT101" s="308"/>
      <c r="AU101" s="308"/>
    </row>
    <row r="102" spans="1:47" ht="15" customHeight="1" x14ac:dyDescent="0.15">
      <c r="A102" s="216"/>
      <c r="B102" s="217"/>
      <c r="C102" s="218">
        <v>12</v>
      </c>
      <c r="D102" s="218"/>
      <c r="E102" s="261">
        <f>入力画面!C26</f>
        <v>0</v>
      </c>
      <c r="F102" s="261"/>
      <c r="G102" s="261"/>
      <c r="H102" s="261"/>
      <c r="I102" s="261"/>
      <c r="J102" s="261"/>
      <c r="K102" s="261"/>
      <c r="L102" s="261"/>
      <c r="M102" s="261"/>
      <c r="N102" s="261"/>
      <c r="O102" s="263">
        <f>入力画面!M26</f>
        <v>0</v>
      </c>
      <c r="P102" s="261"/>
      <c r="Q102" s="261"/>
      <c r="R102" s="261"/>
      <c r="S102" s="261"/>
      <c r="T102" s="261"/>
      <c r="U102" s="261"/>
      <c r="V102" s="261"/>
      <c r="W102" s="261"/>
      <c r="X102" s="261"/>
      <c r="Y102" s="264" t="str">
        <f>IF(入力画面!W26,入力画面!W26,"")</f>
        <v/>
      </c>
      <c r="Z102" s="264"/>
      <c r="AA102" s="264"/>
      <c r="AB102" s="265"/>
      <c r="AC102" s="268">
        <f>入力画面!AA26</f>
        <v>0</v>
      </c>
      <c r="AD102" s="218"/>
      <c r="AE102" s="253" t="str">
        <f>IF(入力画面!AD26,入力画面!AD26,"")</f>
        <v/>
      </c>
      <c r="AF102" s="254"/>
      <c r="AG102" s="254"/>
      <c r="AH102" s="254"/>
      <c r="AI102" s="254"/>
      <c r="AJ102" s="254"/>
      <c r="AK102" s="256" t="str">
        <f>IF(入力画面!AJ26,入力画面!AJ26,"")</f>
        <v/>
      </c>
      <c r="AL102" s="257"/>
      <c r="AM102" s="257"/>
      <c r="AN102" s="257"/>
      <c r="AO102" s="257"/>
      <c r="AP102" s="258"/>
      <c r="AQ102" s="307">
        <f>入力画面!AP26</f>
        <v>0</v>
      </c>
      <c r="AR102" s="307"/>
      <c r="AS102" s="307"/>
      <c r="AT102" s="307"/>
      <c r="AU102" s="307"/>
    </row>
    <row r="103" spans="1:47" ht="15" customHeight="1" x14ac:dyDescent="0.15">
      <c r="A103" s="216"/>
      <c r="B103" s="217"/>
      <c r="C103" s="269"/>
      <c r="D103" s="269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62"/>
      <c r="V103" s="262"/>
      <c r="W103" s="262"/>
      <c r="X103" s="262"/>
      <c r="Y103" s="266"/>
      <c r="Z103" s="266"/>
      <c r="AA103" s="266"/>
      <c r="AB103" s="267"/>
      <c r="AC103" s="269"/>
      <c r="AD103" s="269"/>
      <c r="AE103" s="255"/>
      <c r="AF103" s="255"/>
      <c r="AG103" s="255"/>
      <c r="AH103" s="255"/>
      <c r="AI103" s="255"/>
      <c r="AJ103" s="255"/>
      <c r="AK103" s="244"/>
      <c r="AL103" s="245"/>
      <c r="AM103" s="245"/>
      <c r="AN103" s="245"/>
      <c r="AO103" s="245"/>
      <c r="AP103" s="246"/>
      <c r="AQ103" s="308"/>
      <c r="AR103" s="308"/>
      <c r="AS103" s="308"/>
      <c r="AT103" s="308"/>
      <c r="AU103" s="308"/>
    </row>
    <row r="104" spans="1:47" ht="15" customHeight="1" x14ac:dyDescent="0.15">
      <c r="A104" s="216"/>
      <c r="B104" s="217"/>
      <c r="C104" s="218">
        <v>13</v>
      </c>
      <c r="D104" s="218"/>
      <c r="E104" s="261">
        <f>入力画面!C27</f>
        <v>0</v>
      </c>
      <c r="F104" s="261"/>
      <c r="G104" s="261"/>
      <c r="H104" s="261"/>
      <c r="I104" s="261"/>
      <c r="J104" s="261"/>
      <c r="K104" s="261"/>
      <c r="L104" s="261"/>
      <c r="M104" s="261"/>
      <c r="N104" s="261"/>
      <c r="O104" s="263">
        <f>入力画面!M27</f>
        <v>0</v>
      </c>
      <c r="P104" s="261"/>
      <c r="Q104" s="261"/>
      <c r="R104" s="261"/>
      <c r="S104" s="261"/>
      <c r="T104" s="261"/>
      <c r="U104" s="261"/>
      <c r="V104" s="261"/>
      <c r="W104" s="261"/>
      <c r="X104" s="261"/>
      <c r="Y104" s="264" t="str">
        <f>IF(入力画面!W27,入力画面!W27,"")</f>
        <v/>
      </c>
      <c r="Z104" s="264"/>
      <c r="AA104" s="264"/>
      <c r="AB104" s="265"/>
      <c r="AC104" s="268">
        <f>入力画面!AA27</f>
        <v>0</v>
      </c>
      <c r="AD104" s="218"/>
      <c r="AE104" s="253" t="str">
        <f>IF(入力画面!AD27,入力画面!AD27,"")</f>
        <v/>
      </c>
      <c r="AF104" s="254"/>
      <c r="AG104" s="254"/>
      <c r="AH104" s="254"/>
      <c r="AI104" s="254"/>
      <c r="AJ104" s="254"/>
      <c r="AK104" s="256" t="str">
        <f>IF(入力画面!AJ27,入力画面!AJ27,"")</f>
        <v/>
      </c>
      <c r="AL104" s="257"/>
      <c r="AM104" s="257"/>
      <c r="AN104" s="257"/>
      <c r="AO104" s="257"/>
      <c r="AP104" s="258"/>
      <c r="AQ104" s="307">
        <f>入力画面!AP27</f>
        <v>0</v>
      </c>
      <c r="AR104" s="307"/>
      <c r="AS104" s="307"/>
      <c r="AT104" s="307"/>
      <c r="AU104" s="307"/>
    </row>
    <row r="105" spans="1:47" ht="15" customHeight="1" x14ac:dyDescent="0.15">
      <c r="A105" s="216"/>
      <c r="B105" s="217"/>
      <c r="C105" s="269"/>
      <c r="D105" s="269"/>
      <c r="E105" s="262"/>
      <c r="F105" s="262"/>
      <c r="G105" s="262"/>
      <c r="H105" s="262"/>
      <c r="I105" s="262"/>
      <c r="J105" s="262"/>
      <c r="K105" s="262"/>
      <c r="L105" s="262"/>
      <c r="M105" s="262"/>
      <c r="N105" s="262"/>
      <c r="O105" s="262"/>
      <c r="P105" s="262"/>
      <c r="Q105" s="262"/>
      <c r="R105" s="262"/>
      <c r="S105" s="262"/>
      <c r="T105" s="262"/>
      <c r="U105" s="262"/>
      <c r="V105" s="262"/>
      <c r="W105" s="262"/>
      <c r="X105" s="262"/>
      <c r="Y105" s="266"/>
      <c r="Z105" s="266"/>
      <c r="AA105" s="266"/>
      <c r="AB105" s="267"/>
      <c r="AC105" s="269"/>
      <c r="AD105" s="269"/>
      <c r="AE105" s="255"/>
      <c r="AF105" s="255"/>
      <c r="AG105" s="255"/>
      <c r="AH105" s="255"/>
      <c r="AI105" s="255"/>
      <c r="AJ105" s="255"/>
      <c r="AK105" s="244"/>
      <c r="AL105" s="245"/>
      <c r="AM105" s="245"/>
      <c r="AN105" s="245"/>
      <c r="AO105" s="245"/>
      <c r="AP105" s="246"/>
      <c r="AQ105" s="308"/>
      <c r="AR105" s="308"/>
      <c r="AS105" s="308"/>
      <c r="AT105" s="308"/>
      <c r="AU105" s="308"/>
    </row>
    <row r="106" spans="1:47" ht="15" customHeight="1" x14ac:dyDescent="0.15">
      <c r="A106" s="216"/>
      <c r="B106" s="217"/>
      <c r="C106" s="218">
        <v>14</v>
      </c>
      <c r="D106" s="218"/>
      <c r="E106" s="261">
        <f>入力画面!C28</f>
        <v>0</v>
      </c>
      <c r="F106" s="261"/>
      <c r="G106" s="261"/>
      <c r="H106" s="261"/>
      <c r="I106" s="261"/>
      <c r="J106" s="261"/>
      <c r="K106" s="261"/>
      <c r="L106" s="261"/>
      <c r="M106" s="261"/>
      <c r="N106" s="261"/>
      <c r="O106" s="263">
        <f>入力画面!M28</f>
        <v>0</v>
      </c>
      <c r="P106" s="261"/>
      <c r="Q106" s="261"/>
      <c r="R106" s="261"/>
      <c r="S106" s="261"/>
      <c r="T106" s="261"/>
      <c r="U106" s="261"/>
      <c r="V106" s="261"/>
      <c r="W106" s="261"/>
      <c r="X106" s="261"/>
      <c r="Y106" s="264" t="str">
        <f>IF(入力画面!W28,入力画面!W28,"")</f>
        <v/>
      </c>
      <c r="Z106" s="264"/>
      <c r="AA106" s="264"/>
      <c r="AB106" s="265"/>
      <c r="AC106" s="268">
        <f>入力画面!AA28</f>
        <v>0</v>
      </c>
      <c r="AD106" s="218"/>
      <c r="AE106" s="253" t="str">
        <f>IF(入力画面!AD28,入力画面!AD28,"")</f>
        <v/>
      </c>
      <c r="AF106" s="254"/>
      <c r="AG106" s="254"/>
      <c r="AH106" s="254"/>
      <c r="AI106" s="254"/>
      <c r="AJ106" s="254"/>
      <c r="AK106" s="256" t="str">
        <f>IF(入力画面!AJ28,入力画面!AJ28,"")</f>
        <v/>
      </c>
      <c r="AL106" s="257"/>
      <c r="AM106" s="257"/>
      <c r="AN106" s="257"/>
      <c r="AO106" s="257"/>
      <c r="AP106" s="258"/>
      <c r="AQ106" s="307">
        <f>入力画面!AP28</f>
        <v>0</v>
      </c>
      <c r="AR106" s="307"/>
      <c r="AS106" s="307"/>
      <c r="AT106" s="307"/>
      <c r="AU106" s="307"/>
    </row>
    <row r="107" spans="1:47" ht="15" customHeight="1" x14ac:dyDescent="0.15">
      <c r="A107" s="216"/>
      <c r="B107" s="217"/>
      <c r="C107" s="269"/>
      <c r="D107" s="269"/>
      <c r="E107" s="262"/>
      <c r="F107" s="262"/>
      <c r="G107" s="262"/>
      <c r="H107" s="262"/>
      <c r="I107" s="262"/>
      <c r="J107" s="262"/>
      <c r="K107" s="262"/>
      <c r="L107" s="262"/>
      <c r="M107" s="262"/>
      <c r="N107" s="262"/>
      <c r="O107" s="262"/>
      <c r="P107" s="262"/>
      <c r="Q107" s="262"/>
      <c r="R107" s="262"/>
      <c r="S107" s="262"/>
      <c r="T107" s="262"/>
      <c r="U107" s="262"/>
      <c r="V107" s="262"/>
      <c r="W107" s="262"/>
      <c r="X107" s="262"/>
      <c r="Y107" s="266"/>
      <c r="Z107" s="266"/>
      <c r="AA107" s="266"/>
      <c r="AB107" s="267"/>
      <c r="AC107" s="269"/>
      <c r="AD107" s="269"/>
      <c r="AE107" s="255"/>
      <c r="AF107" s="255"/>
      <c r="AG107" s="255"/>
      <c r="AH107" s="255"/>
      <c r="AI107" s="255"/>
      <c r="AJ107" s="255"/>
      <c r="AK107" s="244"/>
      <c r="AL107" s="245"/>
      <c r="AM107" s="245"/>
      <c r="AN107" s="245"/>
      <c r="AO107" s="245"/>
      <c r="AP107" s="246"/>
      <c r="AQ107" s="308"/>
      <c r="AR107" s="308"/>
      <c r="AS107" s="308"/>
      <c r="AT107" s="308"/>
      <c r="AU107" s="308"/>
    </row>
    <row r="108" spans="1:47" ht="15" customHeight="1" x14ac:dyDescent="0.15">
      <c r="A108" s="216"/>
      <c r="B108" s="217"/>
      <c r="C108" s="218">
        <v>15</v>
      </c>
      <c r="D108" s="218"/>
      <c r="E108" s="261">
        <f>入力画面!C29</f>
        <v>0</v>
      </c>
      <c r="F108" s="261"/>
      <c r="G108" s="261"/>
      <c r="H108" s="261"/>
      <c r="I108" s="261"/>
      <c r="J108" s="261"/>
      <c r="K108" s="261"/>
      <c r="L108" s="261"/>
      <c r="M108" s="261"/>
      <c r="N108" s="261"/>
      <c r="O108" s="263">
        <f>入力画面!M29</f>
        <v>0</v>
      </c>
      <c r="P108" s="261"/>
      <c r="Q108" s="261"/>
      <c r="R108" s="261"/>
      <c r="S108" s="261"/>
      <c r="T108" s="261"/>
      <c r="U108" s="261"/>
      <c r="V108" s="261"/>
      <c r="W108" s="261"/>
      <c r="X108" s="261"/>
      <c r="Y108" s="264" t="str">
        <f>IF(入力画面!W29,入力画面!W29,"")</f>
        <v/>
      </c>
      <c r="Z108" s="264"/>
      <c r="AA108" s="264"/>
      <c r="AB108" s="265"/>
      <c r="AC108" s="268">
        <f>入力画面!AA29</f>
        <v>0</v>
      </c>
      <c r="AD108" s="218"/>
      <c r="AE108" s="253" t="str">
        <f>IF(入力画面!AD29,入力画面!AD29,"")</f>
        <v/>
      </c>
      <c r="AF108" s="254"/>
      <c r="AG108" s="254"/>
      <c r="AH108" s="254"/>
      <c r="AI108" s="254"/>
      <c r="AJ108" s="254"/>
      <c r="AK108" s="256" t="str">
        <f>IF(入力画面!AJ29,入力画面!AJ29,"")</f>
        <v/>
      </c>
      <c r="AL108" s="257"/>
      <c r="AM108" s="257"/>
      <c r="AN108" s="257"/>
      <c r="AO108" s="257"/>
      <c r="AP108" s="258"/>
      <c r="AQ108" s="307">
        <f>入力画面!AP29</f>
        <v>0</v>
      </c>
      <c r="AR108" s="307"/>
      <c r="AS108" s="307"/>
      <c r="AT108" s="307"/>
      <c r="AU108" s="307"/>
    </row>
    <row r="109" spans="1:47" ht="15" customHeight="1" x14ac:dyDescent="0.15">
      <c r="A109" s="216"/>
      <c r="B109" s="217"/>
      <c r="C109" s="269"/>
      <c r="D109" s="269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6"/>
      <c r="Z109" s="266"/>
      <c r="AA109" s="266"/>
      <c r="AB109" s="267"/>
      <c r="AC109" s="269"/>
      <c r="AD109" s="269"/>
      <c r="AE109" s="255"/>
      <c r="AF109" s="255"/>
      <c r="AG109" s="255"/>
      <c r="AH109" s="255"/>
      <c r="AI109" s="255"/>
      <c r="AJ109" s="255"/>
      <c r="AK109" s="244"/>
      <c r="AL109" s="245"/>
      <c r="AM109" s="245"/>
      <c r="AN109" s="245"/>
      <c r="AO109" s="245"/>
      <c r="AP109" s="246"/>
      <c r="AQ109" s="308"/>
      <c r="AR109" s="308"/>
      <c r="AS109" s="308"/>
      <c r="AT109" s="308"/>
      <c r="AU109" s="308"/>
    </row>
    <row r="110" spans="1:47" ht="13.15" customHeigh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14" t="s">
        <v>35</v>
      </c>
    </row>
    <row r="111" spans="1:47" ht="18.399999999999999" customHeight="1" x14ac:dyDescent="0.15">
      <c r="A111" s="278" t="s">
        <v>36</v>
      </c>
      <c r="B111" s="271"/>
      <c r="C111" s="276" t="s">
        <v>37</v>
      </c>
      <c r="D111" s="199"/>
      <c r="E111" s="199"/>
      <c r="F111" s="199"/>
      <c r="G111" s="211"/>
      <c r="H111" s="276" t="s">
        <v>38</v>
      </c>
      <c r="I111" s="199"/>
      <c r="J111" s="199"/>
      <c r="K111" s="199"/>
      <c r="L111" s="211"/>
      <c r="M111" s="277" t="s">
        <v>39</v>
      </c>
      <c r="N111" s="277"/>
      <c r="O111" s="277"/>
      <c r="P111" s="277"/>
      <c r="Q111" s="277"/>
      <c r="R111" s="7"/>
      <c r="S111" s="7"/>
      <c r="T111" s="7"/>
      <c r="U111" s="7"/>
      <c r="V111" s="7"/>
      <c r="W111" s="7"/>
      <c r="X111" s="7"/>
      <c r="Y111" s="7"/>
      <c r="Z111" s="7"/>
      <c r="AA111" s="15"/>
      <c r="AB111" s="15"/>
      <c r="AC111" s="15"/>
      <c r="AD111" s="16"/>
      <c r="AE111" s="270" t="s">
        <v>40</v>
      </c>
      <c r="AF111" s="271"/>
      <c r="AG111" s="276" t="s">
        <v>37</v>
      </c>
      <c r="AH111" s="199"/>
      <c r="AI111" s="199"/>
      <c r="AJ111" s="199"/>
      <c r="AK111" s="211"/>
      <c r="AL111" s="276" t="s">
        <v>38</v>
      </c>
      <c r="AM111" s="199"/>
      <c r="AN111" s="199"/>
      <c r="AO111" s="199"/>
      <c r="AP111" s="211"/>
      <c r="AQ111" s="277" t="s">
        <v>39</v>
      </c>
      <c r="AR111" s="277"/>
      <c r="AS111" s="277"/>
      <c r="AT111" s="277"/>
      <c r="AU111" s="277"/>
    </row>
    <row r="112" spans="1:47" ht="18.399999999999999" customHeight="1" x14ac:dyDescent="0.15">
      <c r="A112" s="279"/>
      <c r="B112" s="273"/>
      <c r="C112" s="17"/>
      <c r="D112" s="18"/>
      <c r="E112" s="18"/>
      <c r="F112" s="18"/>
      <c r="G112" s="18"/>
      <c r="H112" s="17"/>
      <c r="I112" s="18"/>
      <c r="J112" s="18"/>
      <c r="K112" s="18"/>
      <c r="L112" s="18"/>
      <c r="M112" s="17"/>
      <c r="N112" s="18"/>
      <c r="O112" s="18"/>
      <c r="P112" s="18"/>
      <c r="Q112" s="19"/>
      <c r="R112" s="7"/>
      <c r="S112" s="7"/>
      <c r="T112" s="7"/>
      <c r="U112" s="7"/>
      <c r="V112" s="7"/>
      <c r="W112" s="7"/>
      <c r="X112" s="7"/>
      <c r="Y112" s="7"/>
      <c r="Z112" s="7"/>
      <c r="AA112" s="15"/>
      <c r="AB112" s="15"/>
      <c r="AC112" s="15"/>
      <c r="AD112" s="16"/>
      <c r="AE112" s="272"/>
      <c r="AF112" s="273"/>
      <c r="AG112" s="17"/>
      <c r="AH112" s="18"/>
      <c r="AI112" s="18"/>
      <c r="AJ112" s="18"/>
      <c r="AK112" s="18"/>
      <c r="AL112" s="17"/>
      <c r="AM112" s="18"/>
      <c r="AN112" s="18"/>
      <c r="AO112" s="18"/>
      <c r="AP112" s="18"/>
      <c r="AQ112" s="17"/>
      <c r="AR112" s="18"/>
      <c r="AS112" s="18"/>
      <c r="AT112" s="18"/>
      <c r="AU112" s="19"/>
    </row>
    <row r="113" spans="1:47" ht="18.399999999999999" customHeight="1" x14ac:dyDescent="0.15">
      <c r="A113" s="279"/>
      <c r="B113" s="273"/>
      <c r="C113" s="20"/>
      <c r="D113" s="7"/>
      <c r="E113" s="7"/>
      <c r="F113" s="7"/>
      <c r="G113" s="7"/>
      <c r="H113" s="20"/>
      <c r="I113" s="7"/>
      <c r="J113" s="7"/>
      <c r="K113" s="7"/>
      <c r="L113" s="7"/>
      <c r="M113" s="20"/>
      <c r="N113" s="7"/>
      <c r="O113" s="7"/>
      <c r="P113" s="7"/>
      <c r="Q113" s="21"/>
      <c r="R113" s="7"/>
      <c r="S113" s="7"/>
      <c r="T113" s="7"/>
      <c r="U113" s="7"/>
      <c r="V113" s="7"/>
      <c r="W113" s="7"/>
      <c r="X113" s="7"/>
      <c r="Y113" s="7"/>
      <c r="Z113" s="7"/>
      <c r="AA113" s="15"/>
      <c r="AB113" s="15"/>
      <c r="AC113" s="15"/>
      <c r="AD113" s="16"/>
      <c r="AE113" s="272"/>
      <c r="AF113" s="273"/>
      <c r="AG113" s="20"/>
      <c r="AH113" s="7"/>
      <c r="AI113" s="7"/>
      <c r="AJ113" s="7"/>
      <c r="AK113" s="7"/>
      <c r="AL113" s="20"/>
      <c r="AM113" s="7"/>
      <c r="AN113" s="7"/>
      <c r="AO113" s="7"/>
      <c r="AP113" s="7"/>
      <c r="AQ113" s="20"/>
      <c r="AR113" s="7"/>
      <c r="AS113" s="7"/>
      <c r="AT113" s="7"/>
      <c r="AU113" s="21"/>
    </row>
    <row r="114" spans="1:47" ht="18.399999999999999" customHeight="1" x14ac:dyDescent="0.15">
      <c r="A114" s="280"/>
      <c r="B114" s="275"/>
      <c r="C114" s="22"/>
      <c r="D114" s="23"/>
      <c r="E114" s="23"/>
      <c r="F114" s="23"/>
      <c r="G114" s="23"/>
      <c r="H114" s="22"/>
      <c r="I114" s="23"/>
      <c r="J114" s="23"/>
      <c r="K114" s="23"/>
      <c r="L114" s="23"/>
      <c r="M114" s="22"/>
      <c r="N114" s="23"/>
      <c r="O114" s="23"/>
      <c r="P114" s="23"/>
      <c r="Q114" s="24"/>
      <c r="R114" s="7"/>
      <c r="S114" s="7"/>
      <c r="T114" s="7"/>
      <c r="U114" s="7"/>
      <c r="V114" s="7"/>
      <c r="W114" s="7"/>
      <c r="X114" s="7"/>
      <c r="Y114" s="7"/>
      <c r="Z114" s="7"/>
      <c r="AA114" s="15"/>
      <c r="AB114" s="15"/>
      <c r="AC114" s="15"/>
      <c r="AD114" s="16"/>
      <c r="AE114" s="274"/>
      <c r="AF114" s="275"/>
      <c r="AG114" s="22"/>
      <c r="AH114" s="23"/>
      <c r="AI114" s="23"/>
      <c r="AJ114" s="23"/>
      <c r="AK114" s="23"/>
      <c r="AL114" s="22"/>
      <c r="AM114" s="23"/>
      <c r="AN114" s="23"/>
      <c r="AO114" s="23"/>
      <c r="AP114" s="23"/>
      <c r="AQ114" s="22"/>
      <c r="AR114" s="23"/>
      <c r="AS114" s="23"/>
      <c r="AT114" s="23"/>
      <c r="AU114" s="24"/>
    </row>
    <row r="115" spans="1:47" ht="18.399999999999999" customHeigh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35"/>
      <c r="O115" s="35"/>
      <c r="P115" s="165" t="s">
        <v>66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35"/>
      <c r="AG115" s="35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164" t="s">
        <v>43</v>
      </c>
      <c r="AT115" s="164"/>
      <c r="AU115" s="7"/>
    </row>
    <row r="116" spans="1:47" ht="18.399999999999999" customHeight="1" x14ac:dyDescent="0.15">
      <c r="A116" s="7"/>
      <c r="B116" s="7" t="s">
        <v>70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35"/>
      <c r="O116" s="3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  <c r="AA116" s="165"/>
      <c r="AB116" s="165"/>
      <c r="AC116" s="165"/>
      <c r="AD116" s="165"/>
      <c r="AE116" s="165"/>
      <c r="AF116" s="35"/>
      <c r="AG116" s="35"/>
      <c r="AH116" s="7"/>
      <c r="AI116" s="25"/>
      <c r="AJ116" s="7"/>
      <c r="AK116" s="7"/>
      <c r="AL116" s="7"/>
      <c r="AM116" s="7"/>
      <c r="AN116" s="7"/>
      <c r="AO116" s="7"/>
      <c r="AP116" s="7"/>
      <c r="AQ116" s="7"/>
      <c r="AR116" s="7"/>
      <c r="AS116" s="164"/>
      <c r="AT116" s="164"/>
      <c r="AU116" s="7"/>
    </row>
    <row r="117" spans="1:47" ht="18.399999999999999" customHeight="1" x14ac:dyDescent="0.15">
      <c r="A117" s="7"/>
      <c r="B117" t="s">
        <v>93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35"/>
      <c r="O117" s="3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35"/>
      <c r="AG117" s="35"/>
      <c r="AH117" s="7"/>
      <c r="AI117" s="7"/>
      <c r="AJ117" s="166">
        <f>入力画面!G4</f>
        <v>0</v>
      </c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30"/>
    </row>
    <row r="118" spans="1:47" ht="18.399999999999999" customHeight="1" x14ac:dyDescent="0.15">
      <c r="A118" s="7"/>
      <c r="B118" s="161" t="s">
        <v>67</v>
      </c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  <c r="M118" s="161"/>
      <c r="N118" s="161"/>
      <c r="O118" s="161"/>
      <c r="P118" s="161"/>
      <c r="Q118" s="162"/>
      <c r="R118" s="162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168" t="s">
        <v>21</v>
      </c>
      <c r="AJ118" s="168"/>
      <c r="AK118" s="168"/>
      <c r="AL118" s="168"/>
      <c r="AM118" s="168"/>
      <c r="AN118" s="168"/>
      <c r="AO118" s="163">
        <f>入力画面!U4</f>
        <v>0</v>
      </c>
      <c r="AP118" s="163"/>
      <c r="AQ118" s="163"/>
      <c r="AR118" s="163"/>
      <c r="AS118" s="163"/>
      <c r="AT118" s="163"/>
      <c r="AU118" s="163"/>
    </row>
    <row r="119" spans="1:47" ht="18.399999999999999" customHeight="1" x14ac:dyDescent="0.15">
      <c r="A119" s="7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  <c r="M119" s="161"/>
      <c r="N119" s="161"/>
      <c r="O119" s="161"/>
      <c r="P119" s="161"/>
      <c r="Q119" s="162"/>
      <c r="R119" s="162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</row>
    <row r="120" spans="1:47" ht="8.65" customHeigh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</row>
    <row r="121" spans="1:47" ht="11.85" customHeight="1" x14ac:dyDescent="0.15">
      <c r="A121" s="179" t="s">
        <v>46</v>
      </c>
      <c r="B121" s="179"/>
      <c r="C121" s="179"/>
      <c r="D121" s="179"/>
      <c r="E121" s="179"/>
      <c r="F121" s="169">
        <f>入力画面!G6</f>
        <v>0</v>
      </c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1"/>
      <c r="U121" s="7"/>
      <c r="V121" s="180" t="s">
        <v>47</v>
      </c>
      <c r="W121" s="173"/>
      <c r="X121" s="173"/>
      <c r="Y121" s="173"/>
      <c r="Z121" s="173"/>
      <c r="AA121" s="173"/>
      <c r="AB121" s="173"/>
      <c r="AC121" s="173"/>
      <c r="AD121" s="173"/>
      <c r="AE121" s="173"/>
      <c r="AF121" s="173"/>
      <c r="AG121" s="173"/>
      <c r="AH121" s="173"/>
      <c r="AI121" s="173"/>
      <c r="AJ121" s="173"/>
      <c r="AK121" s="173"/>
      <c r="AL121" s="173"/>
      <c r="AM121" s="173"/>
      <c r="AN121" s="173"/>
      <c r="AO121" s="173"/>
      <c r="AP121" s="173"/>
      <c r="AQ121" s="173"/>
      <c r="AR121" s="173"/>
      <c r="AS121" s="173"/>
      <c r="AT121" s="173"/>
      <c r="AU121" s="174"/>
    </row>
    <row r="122" spans="1:47" ht="11.85" customHeight="1" x14ac:dyDescent="0.15">
      <c r="A122" s="177"/>
      <c r="B122" s="177"/>
      <c r="C122" s="177"/>
      <c r="D122" s="177"/>
      <c r="E122" s="177"/>
      <c r="F122" s="169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1"/>
      <c r="U122" s="7"/>
      <c r="V122" s="178" t="s">
        <v>48</v>
      </c>
      <c r="W122" s="173"/>
      <c r="X122" s="173"/>
      <c r="Y122" s="173"/>
      <c r="Z122" s="181">
        <f>入力画面!AH6</f>
        <v>0</v>
      </c>
      <c r="AA122" s="182"/>
      <c r="AB122" s="182"/>
      <c r="AC122" s="182"/>
      <c r="AD122" s="182"/>
      <c r="AE122" s="182"/>
      <c r="AF122" s="183"/>
      <c r="AG122" s="184" t="s">
        <v>72</v>
      </c>
      <c r="AH122" s="182"/>
      <c r="AI122" s="182"/>
      <c r="AJ122" s="182"/>
      <c r="AK122" s="182"/>
      <c r="AL122" s="183"/>
      <c r="AM122" s="181">
        <f>入力画面!AH7</f>
        <v>0</v>
      </c>
      <c r="AN122" s="182"/>
      <c r="AO122" s="182"/>
      <c r="AP122" s="182"/>
      <c r="AQ122" s="182"/>
      <c r="AR122" s="182"/>
      <c r="AS122" s="182"/>
      <c r="AT122" s="182"/>
      <c r="AU122" s="183"/>
    </row>
    <row r="123" spans="1:47" ht="11.85" customHeight="1" x14ac:dyDescent="0.15">
      <c r="A123" s="177" t="s">
        <v>49</v>
      </c>
      <c r="B123" s="177"/>
      <c r="C123" s="177"/>
      <c r="D123" s="177"/>
      <c r="E123" s="177"/>
      <c r="F123" s="169">
        <f>入力画面!G7</f>
        <v>0</v>
      </c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1"/>
      <c r="U123" s="7"/>
      <c r="V123" s="172">
        <f>入力画面!AH8</f>
        <v>0</v>
      </c>
      <c r="W123" s="173"/>
      <c r="X123" s="173"/>
      <c r="Y123" s="173"/>
      <c r="Z123" s="173"/>
      <c r="AA123" s="173"/>
      <c r="AB123" s="173"/>
      <c r="AC123" s="173"/>
      <c r="AD123" s="173"/>
      <c r="AE123" s="173"/>
      <c r="AF123" s="173"/>
      <c r="AG123" s="173"/>
      <c r="AH123" s="173"/>
      <c r="AI123" s="173"/>
      <c r="AJ123" s="173"/>
      <c r="AK123" s="173"/>
      <c r="AL123" s="173"/>
      <c r="AM123" s="173"/>
      <c r="AN123" s="173"/>
      <c r="AO123" s="173"/>
      <c r="AP123" s="173"/>
      <c r="AQ123" s="173"/>
      <c r="AR123" s="173"/>
      <c r="AS123" s="173"/>
      <c r="AT123" s="173"/>
      <c r="AU123" s="174"/>
    </row>
    <row r="124" spans="1:47" ht="11.85" customHeight="1" x14ac:dyDescent="0.15">
      <c r="A124" s="177"/>
      <c r="B124" s="177"/>
      <c r="C124" s="177"/>
      <c r="D124" s="177"/>
      <c r="E124" s="177"/>
      <c r="F124" s="169"/>
      <c r="G124" s="170"/>
      <c r="H124" s="170"/>
      <c r="I124" s="170"/>
      <c r="J124" s="170"/>
      <c r="K124" s="170"/>
      <c r="L124" s="170"/>
      <c r="M124" s="170"/>
      <c r="N124" s="170"/>
      <c r="O124" s="170"/>
      <c r="P124" s="170"/>
      <c r="Q124" s="170"/>
      <c r="R124" s="170"/>
      <c r="S124" s="170"/>
      <c r="T124" s="171"/>
      <c r="U124" s="7"/>
      <c r="V124" s="175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76"/>
    </row>
    <row r="125" spans="1:47" ht="11.85" customHeight="1" x14ac:dyDescent="0.15">
      <c r="A125" s="177" t="s">
        <v>50</v>
      </c>
      <c r="B125" s="177"/>
      <c r="C125" s="177"/>
      <c r="D125" s="177"/>
      <c r="E125" s="177"/>
      <c r="F125" s="191">
        <f>入力画面!G8</f>
        <v>0</v>
      </c>
      <c r="G125" s="192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3"/>
      <c r="U125" s="7"/>
      <c r="V125" s="175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76"/>
    </row>
    <row r="126" spans="1:47" ht="11.85" customHeight="1" x14ac:dyDescent="0.15">
      <c r="A126" s="177"/>
      <c r="B126" s="177"/>
      <c r="C126" s="177"/>
      <c r="D126" s="177"/>
      <c r="E126" s="177"/>
      <c r="F126" s="191"/>
      <c r="G126" s="192"/>
      <c r="H126" s="192"/>
      <c r="I126" s="192"/>
      <c r="J126" s="192"/>
      <c r="K126" s="192"/>
      <c r="L126" s="192"/>
      <c r="M126" s="192"/>
      <c r="N126" s="192"/>
      <c r="O126" s="192"/>
      <c r="P126" s="192"/>
      <c r="Q126" s="192"/>
      <c r="R126" s="192"/>
      <c r="S126" s="192"/>
      <c r="T126" s="193"/>
      <c r="U126" s="7"/>
      <c r="V126" s="28"/>
      <c r="W126" s="162" t="s">
        <v>51</v>
      </c>
      <c r="X126" s="162"/>
      <c r="Y126" s="162">
        <f>入力画面!AH9</f>
        <v>0</v>
      </c>
      <c r="Z126" s="162"/>
      <c r="AA126" s="162"/>
      <c r="AB126" s="162"/>
      <c r="AC126" s="162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21"/>
    </row>
    <row r="127" spans="1:47" ht="11.85" customHeight="1" x14ac:dyDescent="0.15">
      <c r="A127" s="177" t="s">
        <v>52</v>
      </c>
      <c r="B127" s="177"/>
      <c r="C127" s="177"/>
      <c r="D127" s="177"/>
      <c r="E127" s="177"/>
      <c r="F127" s="185">
        <f>入力画面!G9</f>
        <v>0</v>
      </c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7"/>
      <c r="U127" s="7"/>
      <c r="V127" s="28"/>
      <c r="W127" s="188">
        <f>入力画面!AH10</f>
        <v>0</v>
      </c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76"/>
    </row>
    <row r="128" spans="1:47" ht="11.85" customHeight="1" x14ac:dyDescent="0.15">
      <c r="A128" s="177"/>
      <c r="B128" s="177"/>
      <c r="C128" s="177"/>
      <c r="D128" s="177"/>
      <c r="E128" s="177"/>
      <c r="F128" s="185"/>
      <c r="G128" s="186"/>
      <c r="H128" s="186"/>
      <c r="I128" s="186"/>
      <c r="J128" s="186"/>
      <c r="K128" s="186"/>
      <c r="L128" s="186"/>
      <c r="M128" s="186"/>
      <c r="N128" s="186"/>
      <c r="O128" s="186"/>
      <c r="P128" s="186"/>
      <c r="Q128" s="186"/>
      <c r="R128" s="186"/>
      <c r="S128" s="186"/>
      <c r="T128" s="187"/>
      <c r="U128" s="7"/>
      <c r="V128" s="2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90"/>
    </row>
    <row r="129" spans="1:58" ht="11.85" customHeight="1" x14ac:dyDescent="0.15">
      <c r="A129" s="177" t="s">
        <v>53</v>
      </c>
      <c r="B129" s="177"/>
      <c r="C129" s="177"/>
      <c r="D129" s="177"/>
      <c r="E129" s="177"/>
      <c r="F129" s="185">
        <f>入力画面!G10</f>
        <v>0</v>
      </c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7"/>
      <c r="U129" s="7"/>
      <c r="V129" s="197" t="s">
        <v>54</v>
      </c>
      <c r="W129" s="198"/>
      <c r="X129" s="198"/>
      <c r="Y129" s="198"/>
      <c r="Z129" s="194">
        <f>入力画面!AH11</f>
        <v>0</v>
      </c>
      <c r="AA129" s="194"/>
      <c r="AB129" s="194"/>
      <c r="AC129" s="194"/>
      <c r="AD129" s="194"/>
      <c r="AE129" s="194"/>
      <c r="AF129" s="194"/>
      <c r="AG129" s="194"/>
      <c r="AH129" s="194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7"/>
    </row>
    <row r="130" spans="1:58" ht="11.85" customHeight="1" x14ac:dyDescent="0.15">
      <c r="A130" s="177"/>
      <c r="B130" s="177"/>
      <c r="C130" s="177"/>
      <c r="D130" s="177"/>
      <c r="E130" s="177"/>
      <c r="F130" s="185"/>
      <c r="G130" s="186"/>
      <c r="H130" s="186"/>
      <c r="I130" s="186"/>
      <c r="J130" s="186"/>
      <c r="K130" s="186"/>
      <c r="L130" s="186"/>
      <c r="M130" s="186"/>
      <c r="N130" s="186"/>
      <c r="O130" s="186"/>
      <c r="P130" s="186"/>
      <c r="Q130" s="186"/>
      <c r="R130" s="186"/>
      <c r="S130" s="186"/>
      <c r="T130" s="187"/>
      <c r="U130" s="7"/>
      <c r="V130" s="195" t="s">
        <v>55</v>
      </c>
      <c r="W130" s="196"/>
      <c r="X130" s="196"/>
      <c r="Y130" s="196"/>
      <c r="Z130" s="194">
        <f>入力画面!AH12</f>
        <v>0</v>
      </c>
      <c r="AA130" s="194"/>
      <c r="AB130" s="194"/>
      <c r="AC130" s="194"/>
      <c r="AD130" s="194"/>
      <c r="AE130" s="194"/>
      <c r="AF130" s="194"/>
      <c r="AG130" s="199" t="s">
        <v>56</v>
      </c>
      <c r="AH130" s="199"/>
      <c r="AI130" s="199"/>
      <c r="AJ130" s="189">
        <f>入力画面!AH13</f>
        <v>0</v>
      </c>
      <c r="AK130" s="189"/>
      <c r="AL130" s="189"/>
      <c r="AM130" s="189"/>
      <c r="AN130" s="189"/>
      <c r="AO130" s="189"/>
      <c r="AP130" s="189"/>
      <c r="AQ130" s="23"/>
      <c r="AR130" s="23"/>
      <c r="AS130" s="23"/>
      <c r="AT130" s="23"/>
      <c r="AU130" s="24"/>
    </row>
    <row r="131" spans="1:58" ht="11.1" customHeigh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</row>
    <row r="132" spans="1:58" ht="36" customHeight="1" x14ac:dyDescent="0.15">
      <c r="A132" s="206" t="s">
        <v>85</v>
      </c>
      <c r="B132" s="207"/>
      <c r="C132" s="207"/>
      <c r="D132" s="207"/>
      <c r="E132" s="207"/>
      <c r="F132" s="207"/>
      <c r="G132" s="207"/>
      <c r="H132" s="208"/>
      <c r="I132" s="206" t="s">
        <v>86</v>
      </c>
      <c r="J132" s="207"/>
      <c r="K132" s="207"/>
      <c r="L132" s="207"/>
      <c r="M132" s="207"/>
      <c r="N132" s="207"/>
      <c r="O132" s="207"/>
      <c r="P132" s="208"/>
      <c r="Q132" s="206" t="s">
        <v>87</v>
      </c>
      <c r="R132" s="207"/>
      <c r="S132" s="207"/>
      <c r="T132" s="207"/>
      <c r="U132" s="207"/>
      <c r="V132" s="207"/>
      <c r="W132" s="207"/>
      <c r="X132" s="208"/>
      <c r="Y132" s="209" t="s">
        <v>88</v>
      </c>
      <c r="Z132" s="207"/>
      <c r="AA132" s="207"/>
      <c r="AB132" s="207"/>
      <c r="AC132" s="207"/>
      <c r="AD132" s="207"/>
      <c r="AE132" s="207"/>
      <c r="AF132" s="208"/>
      <c r="AG132" s="210" t="s">
        <v>91</v>
      </c>
      <c r="AH132" s="199"/>
      <c r="AI132" s="199"/>
      <c r="AJ132" s="199"/>
      <c r="AK132" s="199"/>
      <c r="AL132" s="199"/>
      <c r="AM132" s="211"/>
      <c r="AN132" s="206" t="s">
        <v>89</v>
      </c>
      <c r="AO132" s="212"/>
      <c r="AP132" s="212"/>
      <c r="AQ132" s="212"/>
      <c r="AR132" s="212"/>
      <c r="AS132" s="212"/>
      <c r="AT132" s="212"/>
      <c r="AU132" s="213"/>
    </row>
    <row r="133" spans="1:58" ht="11.1" customHeight="1" x14ac:dyDescent="0.15">
      <c r="A133" s="200" t="str">
        <f>IF(入力画面!A13,入力画面!A13,"")</f>
        <v/>
      </c>
      <c r="B133" s="201"/>
      <c r="C133" s="201"/>
      <c r="D133" s="201"/>
      <c r="E133" s="201"/>
      <c r="F133" s="201"/>
      <c r="G133" s="201"/>
      <c r="H133" s="202"/>
      <c r="I133" s="200" t="str">
        <f>IF(入力画面!F13,入力画面!F13,"")</f>
        <v/>
      </c>
      <c r="J133" s="201"/>
      <c r="K133" s="201"/>
      <c r="L133" s="201"/>
      <c r="M133" s="201"/>
      <c r="N133" s="201"/>
      <c r="O133" s="201"/>
      <c r="P133" s="202"/>
      <c r="Q133" s="200" t="str">
        <f>IF(入力画面!J13,入力画面!J13,"")</f>
        <v/>
      </c>
      <c r="R133" s="201"/>
      <c r="S133" s="201"/>
      <c r="T133" s="201"/>
      <c r="U133" s="201"/>
      <c r="V133" s="201"/>
      <c r="W133" s="201"/>
      <c r="X133" s="202"/>
      <c r="Y133" s="200" t="str">
        <f>IF(入力画面!N13,入力画面!N13,"")</f>
        <v/>
      </c>
      <c r="Z133" s="201"/>
      <c r="AA133" s="201"/>
      <c r="AB133" s="201"/>
      <c r="AC133" s="201"/>
      <c r="AD133" s="201"/>
      <c r="AE133" s="201"/>
      <c r="AF133" s="202"/>
      <c r="AG133" s="200" t="str">
        <f>IF(入力画面!S13,入力画面!S13,"")</f>
        <v/>
      </c>
      <c r="AH133" s="201"/>
      <c r="AI133" s="201"/>
      <c r="AJ133" s="201"/>
      <c r="AK133" s="201"/>
      <c r="AL133" s="201"/>
      <c r="AM133" s="202"/>
      <c r="AN133" s="200" t="str">
        <f>IF(入力画面!W13,入力画面!W13,"")</f>
        <v/>
      </c>
      <c r="AO133" s="201"/>
      <c r="AP133" s="201"/>
      <c r="AQ133" s="201"/>
      <c r="AR133" s="201"/>
      <c r="AS133" s="201"/>
      <c r="AT133" s="201"/>
      <c r="AU133" s="202"/>
    </row>
    <row r="134" spans="1:58" ht="18.399999999999999" customHeight="1" x14ac:dyDescent="0.15">
      <c r="A134" s="203"/>
      <c r="B134" s="204"/>
      <c r="C134" s="204"/>
      <c r="D134" s="204"/>
      <c r="E134" s="204"/>
      <c r="F134" s="204"/>
      <c r="G134" s="204"/>
      <c r="H134" s="205"/>
      <c r="I134" s="203"/>
      <c r="J134" s="204"/>
      <c r="K134" s="204"/>
      <c r="L134" s="204"/>
      <c r="M134" s="204"/>
      <c r="N134" s="204"/>
      <c r="O134" s="204"/>
      <c r="P134" s="205"/>
      <c r="Q134" s="203"/>
      <c r="R134" s="204"/>
      <c r="S134" s="204"/>
      <c r="T134" s="204"/>
      <c r="U134" s="204"/>
      <c r="V134" s="204"/>
      <c r="W134" s="204"/>
      <c r="X134" s="205"/>
      <c r="Y134" s="203"/>
      <c r="Z134" s="204"/>
      <c r="AA134" s="204"/>
      <c r="AB134" s="204"/>
      <c r="AC134" s="204"/>
      <c r="AD134" s="204"/>
      <c r="AE134" s="204"/>
      <c r="AF134" s="205"/>
      <c r="AG134" s="203"/>
      <c r="AH134" s="204"/>
      <c r="AI134" s="204"/>
      <c r="AJ134" s="204"/>
      <c r="AK134" s="204"/>
      <c r="AL134" s="204"/>
      <c r="AM134" s="205"/>
      <c r="AN134" s="203"/>
      <c r="AO134" s="204"/>
      <c r="AP134" s="204"/>
      <c r="AQ134" s="204"/>
      <c r="AR134" s="204"/>
      <c r="AS134" s="204"/>
      <c r="AT134" s="204"/>
      <c r="AU134" s="205"/>
    </row>
    <row r="135" spans="1:58" ht="7.9" customHeigh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</row>
    <row r="136" spans="1:58" ht="18.399999999999999" customHeight="1" thickBot="1" x14ac:dyDescent="0.2">
      <c r="A136" s="168"/>
      <c r="B136" s="281"/>
      <c r="C136" s="221" t="s">
        <v>58</v>
      </c>
      <c r="D136" s="221"/>
      <c r="E136" s="218" t="s">
        <v>5</v>
      </c>
      <c r="F136" s="218"/>
      <c r="G136" s="218"/>
      <c r="H136" s="218"/>
      <c r="I136" s="218"/>
      <c r="J136" s="218"/>
      <c r="K136" s="218"/>
      <c r="L136" s="218"/>
      <c r="M136" s="218"/>
      <c r="N136" s="218"/>
      <c r="O136" s="218" t="s">
        <v>6</v>
      </c>
      <c r="P136" s="218"/>
      <c r="Q136" s="218"/>
      <c r="R136" s="218"/>
      <c r="S136" s="218"/>
      <c r="T136" s="218"/>
      <c r="U136" s="218"/>
      <c r="V136" s="218"/>
      <c r="W136" s="218"/>
      <c r="X136" s="218"/>
      <c r="Y136" s="218" t="s">
        <v>7</v>
      </c>
      <c r="Z136" s="218"/>
      <c r="AA136" s="218"/>
      <c r="AB136" s="218"/>
      <c r="AC136" s="236" t="s">
        <v>28</v>
      </c>
      <c r="AD136" s="236"/>
      <c r="AE136" s="218" t="s">
        <v>29</v>
      </c>
      <c r="AF136" s="218"/>
      <c r="AG136" s="218"/>
      <c r="AH136" s="218"/>
      <c r="AI136" s="218"/>
      <c r="AJ136" s="218"/>
      <c r="AK136" s="218" t="s">
        <v>30</v>
      </c>
      <c r="AL136" s="218"/>
      <c r="AM136" s="218"/>
      <c r="AN136" s="218"/>
      <c r="AO136" s="218"/>
      <c r="AP136" s="218"/>
      <c r="AQ136" s="218" t="s">
        <v>31</v>
      </c>
      <c r="AR136" s="218"/>
      <c r="AS136" s="218"/>
      <c r="AT136" s="218"/>
      <c r="AU136" s="218"/>
    </row>
    <row r="137" spans="1:58" ht="15" customHeight="1" thickTop="1" x14ac:dyDescent="0.15">
      <c r="A137" s="162"/>
      <c r="B137" s="176"/>
      <c r="C137" s="222">
        <v>1</v>
      </c>
      <c r="D137" s="222"/>
      <c r="E137" s="224">
        <f>入力画面!C15</f>
        <v>0</v>
      </c>
      <c r="F137" s="224"/>
      <c r="G137" s="224"/>
      <c r="H137" s="224"/>
      <c r="I137" s="224"/>
      <c r="J137" s="224"/>
      <c r="K137" s="224"/>
      <c r="L137" s="224"/>
      <c r="M137" s="224"/>
      <c r="N137" s="224"/>
      <c r="O137" s="226">
        <f>入力画面!M15</f>
        <v>0</v>
      </c>
      <c r="P137" s="227"/>
      <c r="Q137" s="227"/>
      <c r="R137" s="227"/>
      <c r="S137" s="227"/>
      <c r="T137" s="227"/>
      <c r="U137" s="227"/>
      <c r="V137" s="227"/>
      <c r="W137" s="227"/>
      <c r="X137" s="228"/>
      <c r="Y137" s="232" t="str">
        <f>IF(入力画面!W15,入力画面!W15,"")</f>
        <v/>
      </c>
      <c r="Z137" s="232"/>
      <c r="AA137" s="232"/>
      <c r="AB137" s="233"/>
      <c r="AC137" s="292">
        <f>入力画面!AA15</f>
        <v>0</v>
      </c>
      <c r="AD137" s="293"/>
      <c r="AE137" s="298" t="str">
        <f>IF(入力画面!AD15,入力画面!AD15,"")</f>
        <v/>
      </c>
      <c r="AF137" s="299"/>
      <c r="AG137" s="299"/>
      <c r="AH137" s="299"/>
      <c r="AI137" s="299"/>
      <c r="AJ137" s="300"/>
      <c r="AK137" s="282" t="str">
        <f>IF(入力画面!AJ15,入力画面!AJ15,"")</f>
        <v/>
      </c>
      <c r="AL137" s="283"/>
      <c r="AM137" s="283"/>
      <c r="AN137" s="283"/>
      <c r="AO137" s="283"/>
      <c r="AP137" s="283"/>
      <c r="AQ137" s="309">
        <f>入力画面!AP15</f>
        <v>0</v>
      </c>
      <c r="AR137" s="309"/>
      <c r="AS137" s="309"/>
      <c r="AT137" s="309"/>
      <c r="AU137" s="309"/>
      <c r="BF137" s="31"/>
    </row>
    <row r="138" spans="1:58" ht="15" customHeight="1" x14ac:dyDescent="0.15">
      <c r="A138" s="162"/>
      <c r="B138" s="176"/>
      <c r="C138" s="223"/>
      <c r="D138" s="223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229"/>
      <c r="P138" s="230"/>
      <c r="Q138" s="230"/>
      <c r="R138" s="230"/>
      <c r="S138" s="230"/>
      <c r="T138" s="230"/>
      <c r="U138" s="230"/>
      <c r="V138" s="230"/>
      <c r="W138" s="230"/>
      <c r="X138" s="231"/>
      <c r="Y138" s="234"/>
      <c r="Z138" s="234"/>
      <c r="AA138" s="234"/>
      <c r="AB138" s="235"/>
      <c r="AC138" s="294"/>
      <c r="AD138" s="295"/>
      <c r="AE138" s="301"/>
      <c r="AF138" s="302"/>
      <c r="AG138" s="302"/>
      <c r="AH138" s="302"/>
      <c r="AI138" s="302"/>
      <c r="AJ138" s="303"/>
      <c r="AK138" s="284"/>
      <c r="AL138" s="284"/>
      <c r="AM138" s="284"/>
      <c r="AN138" s="284"/>
      <c r="AO138" s="284"/>
      <c r="AP138" s="284"/>
      <c r="AQ138" s="310"/>
      <c r="AR138" s="310"/>
      <c r="AS138" s="310"/>
      <c r="AT138" s="310"/>
      <c r="AU138" s="310"/>
    </row>
    <row r="139" spans="1:58" ht="15" customHeight="1" x14ac:dyDescent="0.15">
      <c r="A139" s="162"/>
      <c r="B139" s="176"/>
      <c r="C139" s="218">
        <v>2</v>
      </c>
      <c r="D139" s="218"/>
      <c r="E139" s="261">
        <f>入力画面!C16</f>
        <v>0</v>
      </c>
      <c r="F139" s="261"/>
      <c r="G139" s="261"/>
      <c r="H139" s="261"/>
      <c r="I139" s="261"/>
      <c r="J139" s="261"/>
      <c r="K139" s="261"/>
      <c r="L139" s="261"/>
      <c r="M139" s="261"/>
      <c r="N139" s="261"/>
      <c r="O139" s="263">
        <f>入力画面!M16</f>
        <v>0</v>
      </c>
      <c r="P139" s="261"/>
      <c r="Q139" s="261"/>
      <c r="R139" s="261"/>
      <c r="S139" s="261"/>
      <c r="T139" s="261"/>
      <c r="U139" s="261"/>
      <c r="V139" s="261"/>
      <c r="W139" s="261"/>
      <c r="X139" s="261"/>
      <c r="Y139" s="264" t="str">
        <f>IF(入力画面!W16,入力画面!W16,"")</f>
        <v/>
      </c>
      <c r="Z139" s="264"/>
      <c r="AA139" s="264"/>
      <c r="AB139" s="265"/>
      <c r="AC139" s="296">
        <f>入力画面!AA16</f>
        <v>0</v>
      </c>
      <c r="AD139" s="297"/>
      <c r="AE139" s="304" t="str">
        <f>IF(入力画面!AD16,入力画面!AD16,"")</f>
        <v/>
      </c>
      <c r="AF139" s="305"/>
      <c r="AG139" s="305"/>
      <c r="AH139" s="305"/>
      <c r="AI139" s="305"/>
      <c r="AJ139" s="306"/>
      <c r="AK139" s="289" t="str">
        <f>IF(入力画面!AJ16,入力画面!AJ16,"")</f>
        <v/>
      </c>
      <c r="AL139" s="290"/>
      <c r="AM139" s="290"/>
      <c r="AN139" s="290"/>
      <c r="AO139" s="290"/>
      <c r="AP139" s="290"/>
      <c r="AQ139" s="307">
        <f>入力画面!AP16</f>
        <v>0</v>
      </c>
      <c r="AR139" s="307"/>
      <c r="AS139" s="307"/>
      <c r="AT139" s="307"/>
      <c r="AU139" s="307"/>
    </row>
    <row r="140" spans="1:58" ht="15" customHeight="1" x14ac:dyDescent="0.15">
      <c r="A140" s="162"/>
      <c r="B140" s="176"/>
      <c r="C140" s="269"/>
      <c r="D140" s="269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6"/>
      <c r="Z140" s="266"/>
      <c r="AA140" s="266"/>
      <c r="AB140" s="267"/>
      <c r="AC140" s="294"/>
      <c r="AD140" s="295"/>
      <c r="AE140" s="301"/>
      <c r="AF140" s="302"/>
      <c r="AG140" s="302"/>
      <c r="AH140" s="302"/>
      <c r="AI140" s="302"/>
      <c r="AJ140" s="303"/>
      <c r="AK140" s="291"/>
      <c r="AL140" s="291"/>
      <c r="AM140" s="291"/>
      <c r="AN140" s="291"/>
      <c r="AO140" s="291"/>
      <c r="AP140" s="291"/>
      <c r="AQ140" s="308"/>
      <c r="AR140" s="308"/>
      <c r="AS140" s="308"/>
      <c r="AT140" s="308"/>
      <c r="AU140" s="308"/>
    </row>
    <row r="141" spans="1:58" ht="15" customHeight="1" x14ac:dyDescent="0.15">
      <c r="A141" s="162"/>
      <c r="B141" s="176"/>
      <c r="C141" s="218">
        <v>3</v>
      </c>
      <c r="D141" s="218"/>
      <c r="E141" s="261">
        <f>入力画面!C17</f>
        <v>0</v>
      </c>
      <c r="F141" s="261"/>
      <c r="G141" s="261"/>
      <c r="H141" s="261"/>
      <c r="I141" s="261"/>
      <c r="J141" s="261"/>
      <c r="K141" s="261"/>
      <c r="L141" s="261"/>
      <c r="M141" s="261"/>
      <c r="N141" s="261"/>
      <c r="O141" s="263">
        <f>入力画面!M17</f>
        <v>0</v>
      </c>
      <c r="P141" s="261"/>
      <c r="Q141" s="261"/>
      <c r="R141" s="261"/>
      <c r="S141" s="261"/>
      <c r="T141" s="261"/>
      <c r="U141" s="261"/>
      <c r="V141" s="261"/>
      <c r="W141" s="261"/>
      <c r="X141" s="261"/>
      <c r="Y141" s="264" t="str">
        <f>IF(入力画面!W17,入力画面!W17,"")</f>
        <v/>
      </c>
      <c r="Z141" s="264"/>
      <c r="AA141" s="264"/>
      <c r="AB141" s="265"/>
      <c r="AC141" s="296">
        <f>入力画面!AA17</f>
        <v>0</v>
      </c>
      <c r="AD141" s="297"/>
      <c r="AE141" s="304" t="str">
        <f>IF(入力画面!AD17,入力画面!AD17,"")</f>
        <v/>
      </c>
      <c r="AF141" s="305"/>
      <c r="AG141" s="305"/>
      <c r="AH141" s="305"/>
      <c r="AI141" s="305"/>
      <c r="AJ141" s="306"/>
      <c r="AK141" s="289" t="str">
        <f>IF(入力画面!AJ17,入力画面!AJ17,"")</f>
        <v/>
      </c>
      <c r="AL141" s="290"/>
      <c r="AM141" s="290"/>
      <c r="AN141" s="290"/>
      <c r="AO141" s="290"/>
      <c r="AP141" s="290"/>
      <c r="AQ141" s="307">
        <f>入力画面!AP17</f>
        <v>0</v>
      </c>
      <c r="AR141" s="307"/>
      <c r="AS141" s="307"/>
      <c r="AT141" s="307"/>
      <c r="AU141" s="307"/>
    </row>
    <row r="142" spans="1:58" ht="15" customHeight="1" x14ac:dyDescent="0.15">
      <c r="A142" s="162"/>
      <c r="B142" s="176"/>
      <c r="C142" s="269"/>
      <c r="D142" s="269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  <c r="Q142" s="262"/>
      <c r="R142" s="262"/>
      <c r="S142" s="262"/>
      <c r="T142" s="262"/>
      <c r="U142" s="262"/>
      <c r="V142" s="262"/>
      <c r="W142" s="262"/>
      <c r="X142" s="262"/>
      <c r="Y142" s="266"/>
      <c r="Z142" s="266"/>
      <c r="AA142" s="266"/>
      <c r="AB142" s="267"/>
      <c r="AC142" s="294"/>
      <c r="AD142" s="295"/>
      <c r="AE142" s="301"/>
      <c r="AF142" s="302"/>
      <c r="AG142" s="302"/>
      <c r="AH142" s="302"/>
      <c r="AI142" s="302"/>
      <c r="AJ142" s="303"/>
      <c r="AK142" s="291"/>
      <c r="AL142" s="291"/>
      <c r="AM142" s="291"/>
      <c r="AN142" s="291"/>
      <c r="AO142" s="291"/>
      <c r="AP142" s="291"/>
      <c r="AQ142" s="308"/>
      <c r="AR142" s="308"/>
      <c r="AS142" s="308"/>
      <c r="AT142" s="308"/>
      <c r="AU142" s="308"/>
    </row>
    <row r="143" spans="1:58" ht="15" customHeight="1" x14ac:dyDescent="0.15">
      <c r="A143" s="162"/>
      <c r="B143" s="176"/>
      <c r="C143" s="218">
        <v>4</v>
      </c>
      <c r="D143" s="218"/>
      <c r="E143" s="261">
        <f>入力画面!C18</f>
        <v>0</v>
      </c>
      <c r="F143" s="261"/>
      <c r="G143" s="261"/>
      <c r="H143" s="261"/>
      <c r="I143" s="261"/>
      <c r="J143" s="261"/>
      <c r="K143" s="261"/>
      <c r="L143" s="261"/>
      <c r="M143" s="261"/>
      <c r="N143" s="261"/>
      <c r="O143" s="263">
        <f>入力画面!M18</f>
        <v>0</v>
      </c>
      <c r="P143" s="261"/>
      <c r="Q143" s="261"/>
      <c r="R143" s="261"/>
      <c r="S143" s="261"/>
      <c r="T143" s="261"/>
      <c r="U143" s="261"/>
      <c r="V143" s="261"/>
      <c r="W143" s="261"/>
      <c r="X143" s="261"/>
      <c r="Y143" s="264" t="str">
        <f>IF(入力画面!W18,入力画面!W18,"")</f>
        <v/>
      </c>
      <c r="Z143" s="264"/>
      <c r="AA143" s="264"/>
      <c r="AB143" s="265"/>
      <c r="AC143" s="296">
        <f>入力画面!AA18</f>
        <v>0</v>
      </c>
      <c r="AD143" s="297"/>
      <c r="AE143" s="304" t="str">
        <f>IF(入力画面!AD18,入力画面!AD18,"")</f>
        <v/>
      </c>
      <c r="AF143" s="305"/>
      <c r="AG143" s="305"/>
      <c r="AH143" s="305"/>
      <c r="AI143" s="305"/>
      <c r="AJ143" s="306"/>
      <c r="AK143" s="289" t="str">
        <f>IF(入力画面!AJ18,入力画面!AJ18,"")</f>
        <v/>
      </c>
      <c r="AL143" s="290"/>
      <c r="AM143" s="290"/>
      <c r="AN143" s="290"/>
      <c r="AO143" s="290"/>
      <c r="AP143" s="290"/>
      <c r="AQ143" s="307">
        <f>入力画面!AP18</f>
        <v>0</v>
      </c>
      <c r="AR143" s="307"/>
      <c r="AS143" s="307"/>
      <c r="AT143" s="307"/>
      <c r="AU143" s="307"/>
    </row>
    <row r="144" spans="1:58" ht="15" customHeight="1" x14ac:dyDescent="0.15">
      <c r="A144" s="162"/>
      <c r="B144" s="176"/>
      <c r="C144" s="269"/>
      <c r="D144" s="269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6"/>
      <c r="Z144" s="266"/>
      <c r="AA144" s="266"/>
      <c r="AB144" s="267"/>
      <c r="AC144" s="294"/>
      <c r="AD144" s="295"/>
      <c r="AE144" s="301"/>
      <c r="AF144" s="302"/>
      <c r="AG144" s="302"/>
      <c r="AH144" s="302"/>
      <c r="AI144" s="302"/>
      <c r="AJ144" s="303"/>
      <c r="AK144" s="291"/>
      <c r="AL144" s="291"/>
      <c r="AM144" s="291"/>
      <c r="AN144" s="291"/>
      <c r="AO144" s="291"/>
      <c r="AP144" s="291"/>
      <c r="AQ144" s="308"/>
      <c r="AR144" s="308"/>
      <c r="AS144" s="308"/>
      <c r="AT144" s="308"/>
      <c r="AU144" s="308"/>
    </row>
    <row r="145" spans="1:47" ht="15" customHeight="1" x14ac:dyDescent="0.15">
      <c r="A145" s="162"/>
      <c r="B145" s="176"/>
      <c r="C145" s="218">
        <v>5</v>
      </c>
      <c r="D145" s="218"/>
      <c r="E145" s="261">
        <f>入力画面!C19</f>
        <v>0</v>
      </c>
      <c r="F145" s="261"/>
      <c r="G145" s="261"/>
      <c r="H145" s="261"/>
      <c r="I145" s="261"/>
      <c r="J145" s="261"/>
      <c r="K145" s="261"/>
      <c r="L145" s="261"/>
      <c r="M145" s="261"/>
      <c r="N145" s="261"/>
      <c r="O145" s="263">
        <f>入力画面!M19</f>
        <v>0</v>
      </c>
      <c r="P145" s="261"/>
      <c r="Q145" s="261"/>
      <c r="R145" s="261"/>
      <c r="S145" s="261"/>
      <c r="T145" s="261"/>
      <c r="U145" s="261"/>
      <c r="V145" s="261"/>
      <c r="W145" s="261"/>
      <c r="X145" s="261"/>
      <c r="Y145" s="264" t="str">
        <f>IF(入力画面!W19,入力画面!W19,"")</f>
        <v/>
      </c>
      <c r="Z145" s="264"/>
      <c r="AA145" s="264"/>
      <c r="AB145" s="265"/>
      <c r="AC145" s="296">
        <f>入力画面!AA19</f>
        <v>0</v>
      </c>
      <c r="AD145" s="297"/>
      <c r="AE145" s="304" t="str">
        <f>IF(入力画面!AD19,入力画面!AD19,"")</f>
        <v/>
      </c>
      <c r="AF145" s="305"/>
      <c r="AG145" s="305"/>
      <c r="AH145" s="305"/>
      <c r="AI145" s="305"/>
      <c r="AJ145" s="306"/>
      <c r="AK145" s="289" t="str">
        <f>IF(入力画面!AJ19,入力画面!AJ19,"")</f>
        <v/>
      </c>
      <c r="AL145" s="290"/>
      <c r="AM145" s="290"/>
      <c r="AN145" s="290"/>
      <c r="AO145" s="290"/>
      <c r="AP145" s="290"/>
      <c r="AQ145" s="307">
        <f>入力画面!AP19</f>
        <v>0</v>
      </c>
      <c r="AR145" s="307"/>
      <c r="AS145" s="307"/>
      <c r="AT145" s="307"/>
      <c r="AU145" s="307"/>
    </row>
    <row r="146" spans="1:47" ht="15" customHeight="1" x14ac:dyDescent="0.15">
      <c r="A146" s="162"/>
      <c r="B146" s="176"/>
      <c r="C146" s="269"/>
      <c r="D146" s="269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  <c r="Q146" s="262"/>
      <c r="R146" s="262"/>
      <c r="S146" s="262"/>
      <c r="T146" s="262"/>
      <c r="U146" s="262"/>
      <c r="V146" s="262"/>
      <c r="W146" s="262"/>
      <c r="X146" s="262"/>
      <c r="Y146" s="266"/>
      <c r="Z146" s="266"/>
      <c r="AA146" s="266"/>
      <c r="AB146" s="267"/>
      <c r="AC146" s="294"/>
      <c r="AD146" s="295"/>
      <c r="AE146" s="301"/>
      <c r="AF146" s="302"/>
      <c r="AG146" s="302"/>
      <c r="AH146" s="302"/>
      <c r="AI146" s="302"/>
      <c r="AJ146" s="303"/>
      <c r="AK146" s="291"/>
      <c r="AL146" s="291"/>
      <c r="AM146" s="291"/>
      <c r="AN146" s="291"/>
      <c r="AO146" s="291"/>
      <c r="AP146" s="291"/>
      <c r="AQ146" s="308"/>
      <c r="AR146" s="308"/>
      <c r="AS146" s="308"/>
      <c r="AT146" s="308"/>
      <c r="AU146" s="308"/>
    </row>
    <row r="147" spans="1:47" ht="15" customHeight="1" x14ac:dyDescent="0.15">
      <c r="A147" s="162"/>
      <c r="B147" s="176"/>
      <c r="C147" s="218">
        <v>6</v>
      </c>
      <c r="D147" s="218"/>
      <c r="E147" s="261">
        <f>入力画面!C20</f>
        <v>0</v>
      </c>
      <c r="F147" s="261"/>
      <c r="G147" s="261"/>
      <c r="H147" s="261"/>
      <c r="I147" s="261"/>
      <c r="J147" s="261"/>
      <c r="K147" s="261"/>
      <c r="L147" s="261"/>
      <c r="M147" s="261"/>
      <c r="N147" s="261"/>
      <c r="O147" s="263">
        <f>入力画面!M20</f>
        <v>0</v>
      </c>
      <c r="P147" s="261"/>
      <c r="Q147" s="261"/>
      <c r="R147" s="261"/>
      <c r="S147" s="261"/>
      <c r="T147" s="261"/>
      <c r="U147" s="261"/>
      <c r="V147" s="261"/>
      <c r="W147" s="261"/>
      <c r="X147" s="261"/>
      <c r="Y147" s="264" t="str">
        <f>IF(入力画面!W20,入力画面!W20,"")</f>
        <v/>
      </c>
      <c r="Z147" s="264"/>
      <c r="AA147" s="264"/>
      <c r="AB147" s="265"/>
      <c r="AC147" s="296">
        <f>入力画面!AA20</f>
        <v>0</v>
      </c>
      <c r="AD147" s="297"/>
      <c r="AE147" s="304" t="str">
        <f>IF(入力画面!AD20,入力画面!AD20,"")</f>
        <v/>
      </c>
      <c r="AF147" s="305"/>
      <c r="AG147" s="305"/>
      <c r="AH147" s="305"/>
      <c r="AI147" s="305"/>
      <c r="AJ147" s="306"/>
      <c r="AK147" s="289" t="str">
        <f>IF(入力画面!AJ20,入力画面!AJ20,"")</f>
        <v/>
      </c>
      <c r="AL147" s="290"/>
      <c r="AM147" s="290"/>
      <c r="AN147" s="290"/>
      <c r="AO147" s="290"/>
      <c r="AP147" s="290"/>
      <c r="AQ147" s="307">
        <f>入力画面!AP20</f>
        <v>0</v>
      </c>
      <c r="AR147" s="307"/>
      <c r="AS147" s="307"/>
      <c r="AT147" s="307"/>
      <c r="AU147" s="307"/>
    </row>
    <row r="148" spans="1:47" ht="15" customHeight="1" x14ac:dyDescent="0.15">
      <c r="A148" s="162"/>
      <c r="B148" s="176"/>
      <c r="C148" s="269"/>
      <c r="D148" s="269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6"/>
      <c r="Z148" s="266"/>
      <c r="AA148" s="266"/>
      <c r="AB148" s="267"/>
      <c r="AC148" s="294"/>
      <c r="AD148" s="295"/>
      <c r="AE148" s="301"/>
      <c r="AF148" s="302"/>
      <c r="AG148" s="302"/>
      <c r="AH148" s="302"/>
      <c r="AI148" s="302"/>
      <c r="AJ148" s="303"/>
      <c r="AK148" s="291"/>
      <c r="AL148" s="291"/>
      <c r="AM148" s="291"/>
      <c r="AN148" s="291"/>
      <c r="AO148" s="291"/>
      <c r="AP148" s="291"/>
      <c r="AQ148" s="308"/>
      <c r="AR148" s="308"/>
      <c r="AS148" s="308"/>
      <c r="AT148" s="308"/>
      <c r="AU148" s="308"/>
    </row>
    <row r="149" spans="1:47" ht="15" customHeight="1" x14ac:dyDescent="0.15">
      <c r="A149" s="162"/>
      <c r="B149" s="176"/>
      <c r="C149" s="218">
        <v>7</v>
      </c>
      <c r="D149" s="218"/>
      <c r="E149" s="261">
        <f>入力画面!C21</f>
        <v>0</v>
      </c>
      <c r="F149" s="261"/>
      <c r="G149" s="261"/>
      <c r="H149" s="261"/>
      <c r="I149" s="261"/>
      <c r="J149" s="261"/>
      <c r="K149" s="261"/>
      <c r="L149" s="261"/>
      <c r="M149" s="261"/>
      <c r="N149" s="261"/>
      <c r="O149" s="263">
        <f>入力画面!M21</f>
        <v>0</v>
      </c>
      <c r="P149" s="261"/>
      <c r="Q149" s="261"/>
      <c r="R149" s="261"/>
      <c r="S149" s="261"/>
      <c r="T149" s="261"/>
      <c r="U149" s="261"/>
      <c r="V149" s="261"/>
      <c r="W149" s="261"/>
      <c r="X149" s="261"/>
      <c r="Y149" s="264" t="str">
        <f>IF(入力画面!W21,入力画面!W21,"")</f>
        <v/>
      </c>
      <c r="Z149" s="264"/>
      <c r="AA149" s="264"/>
      <c r="AB149" s="265"/>
      <c r="AC149" s="296">
        <f>入力画面!AA21</f>
        <v>0</v>
      </c>
      <c r="AD149" s="297"/>
      <c r="AE149" s="304" t="str">
        <f>IF(入力画面!AD21,入力画面!AD21,"")</f>
        <v/>
      </c>
      <c r="AF149" s="305"/>
      <c r="AG149" s="305"/>
      <c r="AH149" s="305"/>
      <c r="AI149" s="305"/>
      <c r="AJ149" s="306"/>
      <c r="AK149" s="289" t="str">
        <f>IF(入力画面!AJ21,入力画面!AJ21,"")</f>
        <v/>
      </c>
      <c r="AL149" s="290"/>
      <c r="AM149" s="290"/>
      <c r="AN149" s="290"/>
      <c r="AO149" s="290"/>
      <c r="AP149" s="290"/>
      <c r="AQ149" s="307">
        <f>入力画面!AP21</f>
        <v>0</v>
      </c>
      <c r="AR149" s="307"/>
      <c r="AS149" s="307"/>
      <c r="AT149" s="307"/>
      <c r="AU149" s="307"/>
    </row>
    <row r="150" spans="1:47" ht="15" customHeight="1" x14ac:dyDescent="0.15">
      <c r="A150" s="162"/>
      <c r="B150" s="176"/>
      <c r="C150" s="269"/>
      <c r="D150" s="269"/>
      <c r="E150" s="262"/>
      <c r="F150" s="262"/>
      <c r="G150" s="262"/>
      <c r="H150" s="262"/>
      <c r="I150" s="262"/>
      <c r="J150" s="262"/>
      <c r="K150" s="262"/>
      <c r="L150" s="262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6"/>
      <c r="Z150" s="266"/>
      <c r="AA150" s="266"/>
      <c r="AB150" s="267"/>
      <c r="AC150" s="294"/>
      <c r="AD150" s="295"/>
      <c r="AE150" s="301"/>
      <c r="AF150" s="302"/>
      <c r="AG150" s="302"/>
      <c r="AH150" s="302"/>
      <c r="AI150" s="302"/>
      <c r="AJ150" s="303"/>
      <c r="AK150" s="291"/>
      <c r="AL150" s="291"/>
      <c r="AM150" s="291"/>
      <c r="AN150" s="291"/>
      <c r="AO150" s="291"/>
      <c r="AP150" s="291"/>
      <c r="AQ150" s="308"/>
      <c r="AR150" s="308"/>
      <c r="AS150" s="308"/>
      <c r="AT150" s="308"/>
      <c r="AU150" s="308"/>
    </row>
    <row r="151" spans="1:47" ht="15" customHeight="1" x14ac:dyDescent="0.15">
      <c r="A151" s="162"/>
      <c r="B151" s="176"/>
      <c r="C151" s="218">
        <v>8</v>
      </c>
      <c r="D151" s="218"/>
      <c r="E151" s="261">
        <f>入力画面!C22</f>
        <v>0</v>
      </c>
      <c r="F151" s="261"/>
      <c r="G151" s="261"/>
      <c r="H151" s="261"/>
      <c r="I151" s="261"/>
      <c r="J151" s="261"/>
      <c r="K151" s="261"/>
      <c r="L151" s="261"/>
      <c r="M151" s="261"/>
      <c r="N151" s="261"/>
      <c r="O151" s="263">
        <f>入力画面!M22</f>
        <v>0</v>
      </c>
      <c r="P151" s="261"/>
      <c r="Q151" s="261"/>
      <c r="R151" s="261"/>
      <c r="S151" s="261"/>
      <c r="T151" s="261"/>
      <c r="U151" s="261"/>
      <c r="V151" s="261"/>
      <c r="W151" s="261"/>
      <c r="X151" s="261"/>
      <c r="Y151" s="264" t="str">
        <f>IF(入力画面!W22,入力画面!W22,"")</f>
        <v/>
      </c>
      <c r="Z151" s="264"/>
      <c r="AA151" s="264"/>
      <c r="AB151" s="265"/>
      <c r="AC151" s="296">
        <f>入力画面!AA22</f>
        <v>0</v>
      </c>
      <c r="AD151" s="297"/>
      <c r="AE151" s="304" t="str">
        <f>IF(入力画面!AD22,入力画面!AD22,"")</f>
        <v/>
      </c>
      <c r="AF151" s="305"/>
      <c r="AG151" s="305"/>
      <c r="AH151" s="305"/>
      <c r="AI151" s="305"/>
      <c r="AJ151" s="306"/>
      <c r="AK151" s="289" t="str">
        <f>IF(入力画面!AJ22,入力画面!AJ22,"")</f>
        <v/>
      </c>
      <c r="AL151" s="290"/>
      <c r="AM151" s="290"/>
      <c r="AN151" s="290"/>
      <c r="AO151" s="290"/>
      <c r="AP151" s="290"/>
      <c r="AQ151" s="307">
        <f>入力画面!AP22</f>
        <v>0</v>
      </c>
      <c r="AR151" s="307"/>
      <c r="AS151" s="307"/>
      <c r="AT151" s="307"/>
      <c r="AU151" s="307"/>
    </row>
    <row r="152" spans="1:47" ht="15" customHeight="1" x14ac:dyDescent="0.15">
      <c r="A152" s="162"/>
      <c r="B152" s="176"/>
      <c r="C152" s="269"/>
      <c r="D152" s="269"/>
      <c r="E152" s="262"/>
      <c r="F152" s="262"/>
      <c r="G152" s="262"/>
      <c r="H152" s="262"/>
      <c r="I152" s="262"/>
      <c r="J152" s="262"/>
      <c r="K152" s="262"/>
      <c r="L152" s="262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6"/>
      <c r="Z152" s="266"/>
      <c r="AA152" s="266"/>
      <c r="AB152" s="267"/>
      <c r="AC152" s="294"/>
      <c r="AD152" s="295"/>
      <c r="AE152" s="301"/>
      <c r="AF152" s="302"/>
      <c r="AG152" s="302"/>
      <c r="AH152" s="302"/>
      <c r="AI152" s="302"/>
      <c r="AJ152" s="303"/>
      <c r="AK152" s="291"/>
      <c r="AL152" s="291"/>
      <c r="AM152" s="291"/>
      <c r="AN152" s="291"/>
      <c r="AO152" s="291"/>
      <c r="AP152" s="291"/>
      <c r="AQ152" s="308"/>
      <c r="AR152" s="308"/>
      <c r="AS152" s="308"/>
      <c r="AT152" s="308"/>
      <c r="AU152" s="308"/>
    </row>
    <row r="153" spans="1:47" ht="15" customHeight="1" x14ac:dyDescent="0.15">
      <c r="A153" s="162"/>
      <c r="B153" s="176"/>
      <c r="C153" s="218">
        <v>9</v>
      </c>
      <c r="D153" s="218"/>
      <c r="E153" s="261">
        <f>入力画面!C23</f>
        <v>0</v>
      </c>
      <c r="F153" s="261"/>
      <c r="G153" s="261"/>
      <c r="H153" s="261"/>
      <c r="I153" s="261"/>
      <c r="J153" s="261"/>
      <c r="K153" s="261"/>
      <c r="L153" s="261"/>
      <c r="M153" s="261"/>
      <c r="N153" s="261"/>
      <c r="O153" s="263">
        <f>入力画面!M23</f>
        <v>0</v>
      </c>
      <c r="P153" s="261"/>
      <c r="Q153" s="261"/>
      <c r="R153" s="261"/>
      <c r="S153" s="261"/>
      <c r="T153" s="261"/>
      <c r="U153" s="261"/>
      <c r="V153" s="261"/>
      <c r="W153" s="261"/>
      <c r="X153" s="261"/>
      <c r="Y153" s="264" t="str">
        <f>IF(入力画面!W23,入力画面!W23,"")</f>
        <v/>
      </c>
      <c r="Z153" s="264"/>
      <c r="AA153" s="264"/>
      <c r="AB153" s="265"/>
      <c r="AC153" s="296">
        <f>入力画面!AA23</f>
        <v>0</v>
      </c>
      <c r="AD153" s="297"/>
      <c r="AE153" s="304" t="str">
        <f>IF(入力画面!AD23,入力画面!AD23,"")</f>
        <v/>
      </c>
      <c r="AF153" s="305"/>
      <c r="AG153" s="305"/>
      <c r="AH153" s="305"/>
      <c r="AI153" s="305"/>
      <c r="AJ153" s="306"/>
      <c r="AK153" s="289" t="str">
        <f>IF(入力画面!AJ23,入力画面!AJ23,"")</f>
        <v/>
      </c>
      <c r="AL153" s="290"/>
      <c r="AM153" s="290"/>
      <c r="AN153" s="290"/>
      <c r="AO153" s="290"/>
      <c r="AP153" s="290"/>
      <c r="AQ153" s="307">
        <f>入力画面!AP23</f>
        <v>0</v>
      </c>
      <c r="AR153" s="307"/>
      <c r="AS153" s="307"/>
      <c r="AT153" s="307"/>
      <c r="AU153" s="307"/>
    </row>
    <row r="154" spans="1:47" ht="15" customHeight="1" x14ac:dyDescent="0.15">
      <c r="A154" s="162"/>
      <c r="B154" s="176"/>
      <c r="C154" s="269"/>
      <c r="D154" s="269"/>
      <c r="E154" s="262"/>
      <c r="F154" s="262"/>
      <c r="G154" s="262"/>
      <c r="H154" s="262"/>
      <c r="I154" s="262"/>
      <c r="J154" s="262"/>
      <c r="K154" s="262"/>
      <c r="L154" s="262"/>
      <c r="M154" s="262"/>
      <c r="N154" s="262"/>
      <c r="O154" s="262"/>
      <c r="P154" s="262"/>
      <c r="Q154" s="262"/>
      <c r="R154" s="262"/>
      <c r="S154" s="262"/>
      <c r="T154" s="262"/>
      <c r="U154" s="262"/>
      <c r="V154" s="262"/>
      <c r="W154" s="262"/>
      <c r="X154" s="262"/>
      <c r="Y154" s="266"/>
      <c r="Z154" s="266"/>
      <c r="AA154" s="266"/>
      <c r="AB154" s="267"/>
      <c r="AC154" s="294"/>
      <c r="AD154" s="295"/>
      <c r="AE154" s="301"/>
      <c r="AF154" s="302"/>
      <c r="AG154" s="302"/>
      <c r="AH154" s="302"/>
      <c r="AI154" s="302"/>
      <c r="AJ154" s="303"/>
      <c r="AK154" s="291"/>
      <c r="AL154" s="291"/>
      <c r="AM154" s="291"/>
      <c r="AN154" s="291"/>
      <c r="AO154" s="291"/>
      <c r="AP154" s="291"/>
      <c r="AQ154" s="308"/>
      <c r="AR154" s="308"/>
      <c r="AS154" s="308"/>
      <c r="AT154" s="308"/>
      <c r="AU154" s="308"/>
    </row>
    <row r="155" spans="1:47" ht="15" customHeight="1" x14ac:dyDescent="0.15">
      <c r="A155" s="162"/>
      <c r="B155" s="176"/>
      <c r="C155" s="218">
        <v>10</v>
      </c>
      <c r="D155" s="218"/>
      <c r="E155" s="261">
        <f>入力画面!C24</f>
        <v>0</v>
      </c>
      <c r="F155" s="261"/>
      <c r="G155" s="261"/>
      <c r="H155" s="261"/>
      <c r="I155" s="261"/>
      <c r="J155" s="261"/>
      <c r="K155" s="261"/>
      <c r="L155" s="261"/>
      <c r="M155" s="261"/>
      <c r="N155" s="261"/>
      <c r="O155" s="263">
        <f>入力画面!M24</f>
        <v>0</v>
      </c>
      <c r="P155" s="261"/>
      <c r="Q155" s="261"/>
      <c r="R155" s="261"/>
      <c r="S155" s="261"/>
      <c r="T155" s="261"/>
      <c r="U155" s="261"/>
      <c r="V155" s="261"/>
      <c r="W155" s="261"/>
      <c r="X155" s="261"/>
      <c r="Y155" s="264" t="str">
        <f>IF(入力画面!W24,入力画面!W24,"")</f>
        <v/>
      </c>
      <c r="Z155" s="264"/>
      <c r="AA155" s="264"/>
      <c r="AB155" s="265"/>
      <c r="AC155" s="296">
        <f>入力画面!AA24</f>
        <v>0</v>
      </c>
      <c r="AD155" s="297"/>
      <c r="AE155" s="304" t="str">
        <f>IF(入力画面!AD24,入力画面!AD24,"")</f>
        <v/>
      </c>
      <c r="AF155" s="305"/>
      <c r="AG155" s="305"/>
      <c r="AH155" s="305"/>
      <c r="AI155" s="305"/>
      <c r="AJ155" s="306"/>
      <c r="AK155" s="289" t="str">
        <f>IF(入力画面!AJ24,入力画面!AJ24,"")</f>
        <v/>
      </c>
      <c r="AL155" s="290"/>
      <c r="AM155" s="290"/>
      <c r="AN155" s="290"/>
      <c r="AO155" s="290"/>
      <c r="AP155" s="290"/>
      <c r="AQ155" s="307">
        <f>入力画面!AP24</f>
        <v>0</v>
      </c>
      <c r="AR155" s="307"/>
      <c r="AS155" s="307"/>
      <c r="AT155" s="307"/>
      <c r="AU155" s="307"/>
    </row>
    <row r="156" spans="1:47" ht="15" customHeight="1" x14ac:dyDescent="0.15">
      <c r="A156" s="162"/>
      <c r="B156" s="176"/>
      <c r="C156" s="269"/>
      <c r="D156" s="269"/>
      <c r="E156" s="262"/>
      <c r="F156" s="262"/>
      <c r="G156" s="262"/>
      <c r="H156" s="262"/>
      <c r="I156" s="262"/>
      <c r="J156" s="262"/>
      <c r="K156" s="262"/>
      <c r="L156" s="262"/>
      <c r="M156" s="262"/>
      <c r="N156" s="262"/>
      <c r="O156" s="262"/>
      <c r="P156" s="262"/>
      <c r="Q156" s="262"/>
      <c r="R156" s="262"/>
      <c r="S156" s="262"/>
      <c r="T156" s="262"/>
      <c r="U156" s="262"/>
      <c r="V156" s="262"/>
      <c r="W156" s="262"/>
      <c r="X156" s="262"/>
      <c r="Y156" s="266"/>
      <c r="Z156" s="266"/>
      <c r="AA156" s="266"/>
      <c r="AB156" s="267"/>
      <c r="AC156" s="294"/>
      <c r="AD156" s="295"/>
      <c r="AE156" s="301"/>
      <c r="AF156" s="302"/>
      <c r="AG156" s="302"/>
      <c r="AH156" s="302"/>
      <c r="AI156" s="302"/>
      <c r="AJ156" s="303"/>
      <c r="AK156" s="291"/>
      <c r="AL156" s="291"/>
      <c r="AM156" s="291"/>
      <c r="AN156" s="291"/>
      <c r="AO156" s="291"/>
      <c r="AP156" s="291"/>
      <c r="AQ156" s="308"/>
      <c r="AR156" s="308"/>
      <c r="AS156" s="308"/>
      <c r="AT156" s="308"/>
      <c r="AU156" s="308"/>
    </row>
    <row r="157" spans="1:47" ht="15" customHeight="1" x14ac:dyDescent="0.15">
      <c r="A157" s="162"/>
      <c r="B157" s="176"/>
      <c r="C157" s="218">
        <v>11</v>
      </c>
      <c r="D157" s="218"/>
      <c r="E157" s="261">
        <f>入力画面!C25</f>
        <v>0</v>
      </c>
      <c r="F157" s="261"/>
      <c r="G157" s="261"/>
      <c r="H157" s="261"/>
      <c r="I157" s="261"/>
      <c r="J157" s="261"/>
      <c r="K157" s="261"/>
      <c r="L157" s="261"/>
      <c r="M157" s="261"/>
      <c r="N157" s="261"/>
      <c r="O157" s="263">
        <f>入力画面!M25</f>
        <v>0</v>
      </c>
      <c r="P157" s="261"/>
      <c r="Q157" s="261"/>
      <c r="R157" s="261"/>
      <c r="S157" s="261"/>
      <c r="T157" s="261"/>
      <c r="U157" s="261"/>
      <c r="V157" s="261"/>
      <c r="W157" s="261"/>
      <c r="X157" s="261"/>
      <c r="Y157" s="264" t="str">
        <f>IF(入力画面!W25,入力画面!W25,"")</f>
        <v/>
      </c>
      <c r="Z157" s="264"/>
      <c r="AA157" s="264"/>
      <c r="AB157" s="265"/>
      <c r="AC157" s="296">
        <f>入力画面!AA25</f>
        <v>0</v>
      </c>
      <c r="AD157" s="297"/>
      <c r="AE157" s="304" t="str">
        <f>IF(入力画面!AD25,入力画面!AD25,"")</f>
        <v/>
      </c>
      <c r="AF157" s="305"/>
      <c r="AG157" s="305"/>
      <c r="AH157" s="305"/>
      <c r="AI157" s="305"/>
      <c r="AJ157" s="306"/>
      <c r="AK157" s="289" t="str">
        <f>IF(入力画面!AJ25,入力画面!AJ25,"")</f>
        <v/>
      </c>
      <c r="AL157" s="290"/>
      <c r="AM157" s="290"/>
      <c r="AN157" s="290"/>
      <c r="AO157" s="290"/>
      <c r="AP157" s="290"/>
      <c r="AQ157" s="307">
        <f>入力画面!AP25</f>
        <v>0</v>
      </c>
      <c r="AR157" s="307"/>
      <c r="AS157" s="307"/>
      <c r="AT157" s="307"/>
      <c r="AU157" s="307"/>
    </row>
    <row r="158" spans="1:47" ht="15" customHeight="1" x14ac:dyDescent="0.15">
      <c r="A158" s="162"/>
      <c r="B158" s="176"/>
      <c r="C158" s="269"/>
      <c r="D158" s="269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/>
      <c r="P158" s="262"/>
      <c r="Q158" s="262"/>
      <c r="R158" s="262"/>
      <c r="S158" s="262"/>
      <c r="T158" s="262"/>
      <c r="U158" s="262"/>
      <c r="V158" s="262"/>
      <c r="W158" s="262"/>
      <c r="X158" s="262"/>
      <c r="Y158" s="266"/>
      <c r="Z158" s="266"/>
      <c r="AA158" s="266"/>
      <c r="AB158" s="267"/>
      <c r="AC158" s="294"/>
      <c r="AD158" s="295"/>
      <c r="AE158" s="301"/>
      <c r="AF158" s="302"/>
      <c r="AG158" s="302"/>
      <c r="AH158" s="302"/>
      <c r="AI158" s="302"/>
      <c r="AJ158" s="303"/>
      <c r="AK158" s="291"/>
      <c r="AL158" s="291"/>
      <c r="AM158" s="291"/>
      <c r="AN158" s="291"/>
      <c r="AO158" s="291"/>
      <c r="AP158" s="291"/>
      <c r="AQ158" s="308"/>
      <c r="AR158" s="308"/>
      <c r="AS158" s="308"/>
      <c r="AT158" s="308"/>
      <c r="AU158" s="308"/>
    </row>
    <row r="159" spans="1:47" ht="15" customHeight="1" x14ac:dyDescent="0.15">
      <c r="A159" s="162"/>
      <c r="B159" s="176"/>
      <c r="C159" s="218">
        <v>12</v>
      </c>
      <c r="D159" s="218"/>
      <c r="E159" s="261">
        <f>入力画面!C26</f>
        <v>0</v>
      </c>
      <c r="F159" s="261"/>
      <c r="G159" s="261"/>
      <c r="H159" s="261"/>
      <c r="I159" s="261"/>
      <c r="J159" s="261"/>
      <c r="K159" s="261"/>
      <c r="L159" s="261"/>
      <c r="M159" s="261"/>
      <c r="N159" s="261"/>
      <c r="O159" s="263">
        <f>入力画面!M26</f>
        <v>0</v>
      </c>
      <c r="P159" s="261"/>
      <c r="Q159" s="261"/>
      <c r="R159" s="261"/>
      <c r="S159" s="261"/>
      <c r="T159" s="261"/>
      <c r="U159" s="261"/>
      <c r="V159" s="261"/>
      <c r="W159" s="261"/>
      <c r="X159" s="261"/>
      <c r="Y159" s="264" t="str">
        <f>IF(入力画面!W26,入力画面!W26,"")</f>
        <v/>
      </c>
      <c r="Z159" s="264"/>
      <c r="AA159" s="264"/>
      <c r="AB159" s="265"/>
      <c r="AC159" s="296">
        <f>入力画面!AA26</f>
        <v>0</v>
      </c>
      <c r="AD159" s="297"/>
      <c r="AE159" s="304" t="str">
        <f>IF(入力画面!AD26,入力画面!AD26,"")</f>
        <v/>
      </c>
      <c r="AF159" s="305"/>
      <c r="AG159" s="305"/>
      <c r="AH159" s="305"/>
      <c r="AI159" s="305"/>
      <c r="AJ159" s="306"/>
      <c r="AK159" s="289" t="str">
        <f>IF(入力画面!AJ26,入力画面!AJ26,"")</f>
        <v/>
      </c>
      <c r="AL159" s="290"/>
      <c r="AM159" s="290"/>
      <c r="AN159" s="290"/>
      <c r="AO159" s="290"/>
      <c r="AP159" s="290"/>
      <c r="AQ159" s="307">
        <f>入力画面!AP26</f>
        <v>0</v>
      </c>
      <c r="AR159" s="307"/>
      <c r="AS159" s="307"/>
      <c r="AT159" s="307"/>
      <c r="AU159" s="307"/>
    </row>
    <row r="160" spans="1:47" ht="15" customHeight="1" x14ac:dyDescent="0.15">
      <c r="A160" s="162"/>
      <c r="B160" s="176"/>
      <c r="C160" s="269"/>
      <c r="D160" s="269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/>
      <c r="P160" s="262"/>
      <c r="Q160" s="262"/>
      <c r="R160" s="262"/>
      <c r="S160" s="262"/>
      <c r="T160" s="262"/>
      <c r="U160" s="262"/>
      <c r="V160" s="262"/>
      <c r="W160" s="262"/>
      <c r="X160" s="262"/>
      <c r="Y160" s="266"/>
      <c r="Z160" s="266"/>
      <c r="AA160" s="266"/>
      <c r="AB160" s="267"/>
      <c r="AC160" s="294"/>
      <c r="AD160" s="295"/>
      <c r="AE160" s="301"/>
      <c r="AF160" s="302"/>
      <c r="AG160" s="302"/>
      <c r="AH160" s="302"/>
      <c r="AI160" s="302"/>
      <c r="AJ160" s="303"/>
      <c r="AK160" s="291"/>
      <c r="AL160" s="291"/>
      <c r="AM160" s="291"/>
      <c r="AN160" s="291"/>
      <c r="AO160" s="291"/>
      <c r="AP160" s="291"/>
      <c r="AQ160" s="308"/>
      <c r="AR160" s="308"/>
      <c r="AS160" s="308"/>
      <c r="AT160" s="308"/>
      <c r="AU160" s="308"/>
    </row>
    <row r="161" spans="1:47" ht="15" customHeight="1" x14ac:dyDescent="0.15">
      <c r="A161" s="162"/>
      <c r="B161" s="176"/>
      <c r="C161" s="218">
        <v>13</v>
      </c>
      <c r="D161" s="218"/>
      <c r="E161" s="261">
        <f>入力画面!C27</f>
        <v>0</v>
      </c>
      <c r="F161" s="261"/>
      <c r="G161" s="261"/>
      <c r="H161" s="261"/>
      <c r="I161" s="261"/>
      <c r="J161" s="261"/>
      <c r="K161" s="261"/>
      <c r="L161" s="261"/>
      <c r="M161" s="261"/>
      <c r="N161" s="261"/>
      <c r="O161" s="263">
        <f>入力画面!M27</f>
        <v>0</v>
      </c>
      <c r="P161" s="261"/>
      <c r="Q161" s="261"/>
      <c r="R161" s="261"/>
      <c r="S161" s="261"/>
      <c r="T161" s="261"/>
      <c r="U161" s="261"/>
      <c r="V161" s="261"/>
      <c r="W161" s="261"/>
      <c r="X161" s="261"/>
      <c r="Y161" s="264" t="str">
        <f>IF(入力画面!W27,入力画面!W27,"")</f>
        <v/>
      </c>
      <c r="Z161" s="264"/>
      <c r="AA161" s="264"/>
      <c r="AB161" s="265"/>
      <c r="AC161" s="296">
        <f>入力画面!AA27</f>
        <v>0</v>
      </c>
      <c r="AD161" s="297"/>
      <c r="AE161" s="304" t="str">
        <f>IF(入力画面!AD27,入力画面!AD27,"")</f>
        <v/>
      </c>
      <c r="AF161" s="305"/>
      <c r="AG161" s="305"/>
      <c r="AH161" s="305"/>
      <c r="AI161" s="305"/>
      <c r="AJ161" s="306"/>
      <c r="AK161" s="289" t="str">
        <f>IF(入力画面!AJ27,入力画面!AJ27,"")</f>
        <v/>
      </c>
      <c r="AL161" s="290"/>
      <c r="AM161" s="290"/>
      <c r="AN161" s="290"/>
      <c r="AO161" s="290"/>
      <c r="AP161" s="290"/>
      <c r="AQ161" s="307">
        <f>入力画面!AP27</f>
        <v>0</v>
      </c>
      <c r="AR161" s="307"/>
      <c r="AS161" s="307"/>
      <c r="AT161" s="307"/>
      <c r="AU161" s="307"/>
    </row>
    <row r="162" spans="1:47" ht="15" customHeight="1" x14ac:dyDescent="0.15">
      <c r="A162" s="162"/>
      <c r="B162" s="176"/>
      <c r="C162" s="269"/>
      <c r="D162" s="269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6"/>
      <c r="Z162" s="266"/>
      <c r="AA162" s="266"/>
      <c r="AB162" s="267"/>
      <c r="AC162" s="294"/>
      <c r="AD162" s="295"/>
      <c r="AE162" s="301"/>
      <c r="AF162" s="302"/>
      <c r="AG162" s="302"/>
      <c r="AH162" s="302"/>
      <c r="AI162" s="302"/>
      <c r="AJ162" s="303"/>
      <c r="AK162" s="291"/>
      <c r="AL162" s="291"/>
      <c r="AM162" s="291"/>
      <c r="AN162" s="291"/>
      <c r="AO162" s="291"/>
      <c r="AP162" s="291"/>
      <c r="AQ162" s="308"/>
      <c r="AR162" s="308"/>
      <c r="AS162" s="308"/>
      <c r="AT162" s="308"/>
      <c r="AU162" s="308"/>
    </row>
    <row r="163" spans="1:47" ht="15" customHeight="1" x14ac:dyDescent="0.15">
      <c r="A163" s="162"/>
      <c r="B163" s="176"/>
      <c r="C163" s="218">
        <v>14</v>
      </c>
      <c r="D163" s="218"/>
      <c r="E163" s="261">
        <f>入力画面!C28</f>
        <v>0</v>
      </c>
      <c r="F163" s="261"/>
      <c r="G163" s="261"/>
      <c r="H163" s="261"/>
      <c r="I163" s="261"/>
      <c r="J163" s="261"/>
      <c r="K163" s="261"/>
      <c r="L163" s="261"/>
      <c r="M163" s="261"/>
      <c r="N163" s="261"/>
      <c r="O163" s="263">
        <f>入力画面!M28</f>
        <v>0</v>
      </c>
      <c r="P163" s="261"/>
      <c r="Q163" s="261"/>
      <c r="R163" s="261"/>
      <c r="S163" s="261"/>
      <c r="T163" s="261"/>
      <c r="U163" s="261"/>
      <c r="V163" s="261"/>
      <c r="W163" s="261"/>
      <c r="X163" s="261"/>
      <c r="Y163" s="264" t="str">
        <f>IF(入力画面!W28,入力画面!W28,"")</f>
        <v/>
      </c>
      <c r="Z163" s="264"/>
      <c r="AA163" s="264"/>
      <c r="AB163" s="265"/>
      <c r="AC163" s="296">
        <f>入力画面!AA28</f>
        <v>0</v>
      </c>
      <c r="AD163" s="297"/>
      <c r="AE163" s="304" t="str">
        <f>IF(入力画面!AD28,入力画面!AD28,"")</f>
        <v/>
      </c>
      <c r="AF163" s="305"/>
      <c r="AG163" s="305"/>
      <c r="AH163" s="305"/>
      <c r="AI163" s="305"/>
      <c r="AJ163" s="306"/>
      <c r="AK163" s="289" t="str">
        <f>IF(入力画面!AJ28,入力画面!AJ28,"")</f>
        <v/>
      </c>
      <c r="AL163" s="290"/>
      <c r="AM163" s="290"/>
      <c r="AN163" s="290"/>
      <c r="AO163" s="290"/>
      <c r="AP163" s="290"/>
      <c r="AQ163" s="307">
        <f>入力画面!AP28</f>
        <v>0</v>
      </c>
      <c r="AR163" s="307"/>
      <c r="AS163" s="307"/>
      <c r="AT163" s="307"/>
      <c r="AU163" s="307"/>
    </row>
    <row r="164" spans="1:47" ht="15" customHeight="1" x14ac:dyDescent="0.15">
      <c r="A164" s="162"/>
      <c r="B164" s="176"/>
      <c r="C164" s="269"/>
      <c r="D164" s="269"/>
      <c r="E164" s="262"/>
      <c r="F164" s="262"/>
      <c r="G164" s="262"/>
      <c r="H164" s="262"/>
      <c r="I164" s="262"/>
      <c r="J164" s="262"/>
      <c r="K164" s="262"/>
      <c r="L164" s="262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6"/>
      <c r="Z164" s="266"/>
      <c r="AA164" s="266"/>
      <c r="AB164" s="267"/>
      <c r="AC164" s="294"/>
      <c r="AD164" s="295"/>
      <c r="AE164" s="301"/>
      <c r="AF164" s="302"/>
      <c r="AG164" s="302"/>
      <c r="AH164" s="302"/>
      <c r="AI164" s="302"/>
      <c r="AJ164" s="303"/>
      <c r="AK164" s="291"/>
      <c r="AL164" s="291"/>
      <c r="AM164" s="291"/>
      <c r="AN164" s="291"/>
      <c r="AO164" s="291"/>
      <c r="AP164" s="291"/>
      <c r="AQ164" s="308"/>
      <c r="AR164" s="308"/>
      <c r="AS164" s="308"/>
      <c r="AT164" s="308"/>
      <c r="AU164" s="308"/>
    </row>
    <row r="165" spans="1:47" ht="15" customHeight="1" x14ac:dyDescent="0.15">
      <c r="A165" s="162"/>
      <c r="B165" s="176"/>
      <c r="C165" s="218">
        <v>15</v>
      </c>
      <c r="D165" s="218"/>
      <c r="E165" s="261">
        <f>入力画面!C29</f>
        <v>0</v>
      </c>
      <c r="F165" s="261"/>
      <c r="G165" s="261"/>
      <c r="H165" s="261"/>
      <c r="I165" s="261"/>
      <c r="J165" s="261"/>
      <c r="K165" s="261"/>
      <c r="L165" s="261"/>
      <c r="M165" s="261"/>
      <c r="N165" s="261"/>
      <c r="O165" s="263">
        <f>入力画面!M29</f>
        <v>0</v>
      </c>
      <c r="P165" s="261"/>
      <c r="Q165" s="261"/>
      <c r="R165" s="261"/>
      <c r="S165" s="261"/>
      <c r="T165" s="261"/>
      <c r="U165" s="261"/>
      <c r="V165" s="261"/>
      <c r="W165" s="261"/>
      <c r="X165" s="261"/>
      <c r="Y165" s="264" t="str">
        <f>IF(入力画面!W29,入力画面!W29,"")</f>
        <v/>
      </c>
      <c r="Z165" s="264"/>
      <c r="AA165" s="264"/>
      <c r="AB165" s="265"/>
      <c r="AC165" s="296">
        <f>入力画面!AA29</f>
        <v>0</v>
      </c>
      <c r="AD165" s="297"/>
      <c r="AE165" s="304" t="str">
        <f>IF(入力画面!AD29,入力画面!AD29,"")</f>
        <v/>
      </c>
      <c r="AF165" s="305"/>
      <c r="AG165" s="305"/>
      <c r="AH165" s="305"/>
      <c r="AI165" s="305"/>
      <c r="AJ165" s="306"/>
      <c r="AK165" s="289" t="str">
        <f>IF(入力画面!AJ29,入力画面!AJ29,"")</f>
        <v/>
      </c>
      <c r="AL165" s="290"/>
      <c r="AM165" s="290"/>
      <c r="AN165" s="290"/>
      <c r="AO165" s="290"/>
      <c r="AP165" s="290"/>
      <c r="AQ165" s="307">
        <f>入力画面!AP29</f>
        <v>0</v>
      </c>
      <c r="AR165" s="307"/>
      <c r="AS165" s="307"/>
      <c r="AT165" s="307"/>
      <c r="AU165" s="307"/>
    </row>
    <row r="166" spans="1:47" ht="15" customHeight="1" x14ac:dyDescent="0.15">
      <c r="A166" s="162"/>
      <c r="B166" s="176"/>
      <c r="C166" s="269"/>
      <c r="D166" s="269"/>
      <c r="E166" s="262"/>
      <c r="F166" s="262"/>
      <c r="G166" s="262"/>
      <c r="H166" s="262"/>
      <c r="I166" s="262"/>
      <c r="J166" s="262"/>
      <c r="K166" s="262"/>
      <c r="L166" s="262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6"/>
      <c r="Z166" s="266"/>
      <c r="AA166" s="266"/>
      <c r="AB166" s="267"/>
      <c r="AC166" s="294"/>
      <c r="AD166" s="295"/>
      <c r="AE166" s="301"/>
      <c r="AF166" s="302"/>
      <c r="AG166" s="302"/>
      <c r="AH166" s="302"/>
      <c r="AI166" s="302"/>
      <c r="AJ166" s="303"/>
      <c r="AK166" s="291"/>
      <c r="AL166" s="291"/>
      <c r="AM166" s="291"/>
      <c r="AN166" s="291"/>
      <c r="AO166" s="291"/>
      <c r="AP166" s="291"/>
      <c r="AQ166" s="308"/>
      <c r="AR166" s="308"/>
      <c r="AS166" s="308"/>
      <c r="AT166" s="308"/>
      <c r="AU166" s="308"/>
    </row>
    <row r="167" spans="1:47" ht="13.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14" t="s">
        <v>68</v>
      </c>
    </row>
    <row r="168" spans="1:47" ht="18.399999999999999" customHeight="1" x14ac:dyDescent="0.15">
      <c r="AO168" s="278" t="s">
        <v>40</v>
      </c>
      <c r="AP168" s="271"/>
      <c r="AQ168" s="276" t="s">
        <v>39</v>
      </c>
      <c r="AR168" s="199"/>
      <c r="AS168" s="199"/>
      <c r="AT168" s="199"/>
      <c r="AU168" s="211"/>
    </row>
    <row r="169" spans="1:47" ht="18.399999999999999" customHeight="1" x14ac:dyDescent="0.15">
      <c r="AO169" s="279"/>
      <c r="AP169" s="273"/>
      <c r="AQ169" s="17"/>
      <c r="AR169" s="18"/>
      <c r="AS169" s="18"/>
      <c r="AT169" s="18"/>
      <c r="AU169" s="19"/>
    </row>
    <row r="170" spans="1:47" ht="18.399999999999999" customHeight="1" x14ac:dyDescent="0.15">
      <c r="AO170" s="279"/>
      <c r="AP170" s="273"/>
      <c r="AQ170" s="20"/>
      <c r="AR170" s="7"/>
      <c r="AS170" s="7"/>
      <c r="AT170" s="7"/>
      <c r="AU170" s="21"/>
    </row>
    <row r="171" spans="1:47" ht="18.399999999999999" customHeight="1" x14ac:dyDescent="0.15">
      <c r="AO171" s="280"/>
      <c r="AP171" s="275"/>
      <c r="AQ171" s="22"/>
      <c r="AR171" s="23"/>
      <c r="AS171" s="23"/>
      <c r="AT171" s="23"/>
      <c r="AU171" s="24"/>
    </row>
  </sheetData>
  <sheetProtection algorithmName="SHA-512" hashValue="L05gjScCD9jXvvn6K0j/vxbOKejno/CkGhAXMfuxRcvXPY7fvYJZoB7F1lafB7ueHHiJu9WmBdPx9HWAZCsovQ==" saltValue="buKd1Uuug2o/pCb6mTkocg==" spinCount="100000" sheet="1"/>
  <mergeCells count="535">
    <mergeCell ref="Z8:AF8"/>
    <mergeCell ref="AG8:AL8"/>
    <mergeCell ref="AM8:AU8"/>
    <mergeCell ref="Z65:AF65"/>
    <mergeCell ref="AG65:AL65"/>
    <mergeCell ref="AM65:AU65"/>
    <mergeCell ref="Z122:AF122"/>
    <mergeCell ref="AG122:AL122"/>
    <mergeCell ref="AM122:AU122"/>
    <mergeCell ref="AK79:AP79"/>
    <mergeCell ref="AQ79:AU79"/>
    <mergeCell ref="AC51:AD52"/>
    <mergeCell ref="AC47:AD48"/>
    <mergeCell ref="AE49:AU50"/>
    <mergeCell ref="AG76:AM77"/>
    <mergeCell ref="AN76:AU77"/>
    <mergeCell ref="AG75:AM75"/>
    <mergeCell ref="AQ54:AU54"/>
    <mergeCell ref="AN75:AU75"/>
    <mergeCell ref="Y49:AB50"/>
    <mergeCell ref="AC49:AD50"/>
    <mergeCell ref="AE51:AU52"/>
    <mergeCell ref="Y45:AB46"/>
    <mergeCell ref="AC45:AD46"/>
    <mergeCell ref="A54:B57"/>
    <mergeCell ref="C54:G54"/>
    <mergeCell ref="H54:L54"/>
    <mergeCell ref="M54:Q54"/>
    <mergeCell ref="AI61:AN61"/>
    <mergeCell ref="B61:R62"/>
    <mergeCell ref="F66:T67"/>
    <mergeCell ref="AL54:AP54"/>
    <mergeCell ref="A64:E65"/>
    <mergeCell ref="AE54:AF57"/>
    <mergeCell ref="AG54:AK54"/>
    <mergeCell ref="AO61:AU61"/>
    <mergeCell ref="AS58:AT59"/>
    <mergeCell ref="P58:AE60"/>
    <mergeCell ref="V65:Y65"/>
    <mergeCell ref="F64:T65"/>
    <mergeCell ref="V64:AU64"/>
    <mergeCell ref="F70:T71"/>
    <mergeCell ref="W70:AU71"/>
    <mergeCell ref="A68:E69"/>
    <mergeCell ref="F68:T69"/>
    <mergeCell ref="W69:X69"/>
    <mergeCell ref="V66:AU68"/>
    <mergeCell ref="Z73:AF73"/>
    <mergeCell ref="AJ73:AP73"/>
    <mergeCell ref="V73:Y73"/>
    <mergeCell ref="A66:E67"/>
    <mergeCell ref="A72:E73"/>
    <mergeCell ref="F72:T73"/>
    <mergeCell ref="V72:Y72"/>
    <mergeCell ref="Z72:AH72"/>
    <mergeCell ref="AG73:AI73"/>
    <mergeCell ref="Y69:AC69"/>
    <mergeCell ref="A70:E71"/>
    <mergeCell ref="AE25:AU26"/>
    <mergeCell ref="Y33:AB34"/>
    <mergeCell ref="AC33:AD34"/>
    <mergeCell ref="AC35:AD36"/>
    <mergeCell ref="Y39:AB40"/>
    <mergeCell ref="E22:N22"/>
    <mergeCell ref="O22:X22"/>
    <mergeCell ref="Y22:AB22"/>
    <mergeCell ref="Y37:AB38"/>
    <mergeCell ref="AC25:AD26"/>
    <mergeCell ref="AC37:AD38"/>
    <mergeCell ref="Y27:AB28"/>
    <mergeCell ref="AC27:AD28"/>
    <mergeCell ref="Y25:AB26"/>
    <mergeCell ref="AC23:AD24"/>
    <mergeCell ref="O23:X24"/>
    <mergeCell ref="Y23:AB24"/>
    <mergeCell ref="O27:X28"/>
    <mergeCell ref="AE39:AU40"/>
    <mergeCell ref="AC31:AD32"/>
    <mergeCell ref="E23:N24"/>
    <mergeCell ref="A9:E10"/>
    <mergeCell ref="F9:T10"/>
    <mergeCell ref="V9:AU11"/>
    <mergeCell ref="A11:E12"/>
    <mergeCell ref="F11:T12"/>
    <mergeCell ref="W12:X12"/>
    <mergeCell ref="Y12:AC12"/>
    <mergeCell ref="A13:E14"/>
    <mergeCell ref="F13:T14"/>
    <mergeCell ref="W13:AU14"/>
    <mergeCell ref="A15:E16"/>
    <mergeCell ref="F15:T16"/>
    <mergeCell ref="V15:Y15"/>
    <mergeCell ref="Z15:AH15"/>
    <mergeCell ref="V16:Y16"/>
    <mergeCell ref="AJ16:AP16"/>
    <mergeCell ref="AG16:AI16"/>
    <mergeCell ref="Z16:AF16"/>
    <mergeCell ref="AC22:AD22"/>
    <mergeCell ref="A22:B22"/>
    <mergeCell ref="AE22:AU22"/>
    <mergeCell ref="C22:D22"/>
    <mergeCell ref="C49:D50"/>
    <mergeCell ref="E49:N50"/>
    <mergeCell ref="O49:X50"/>
    <mergeCell ref="E47:N48"/>
    <mergeCell ref="Y47:AB48"/>
    <mergeCell ref="C29:D30"/>
    <mergeCell ref="C33:D34"/>
    <mergeCell ref="O47:X48"/>
    <mergeCell ref="C39:D40"/>
    <mergeCell ref="C37:D38"/>
    <mergeCell ref="C31:D32"/>
    <mergeCell ref="C47:D48"/>
    <mergeCell ref="C45:D46"/>
    <mergeCell ref="E45:N46"/>
    <mergeCell ref="O45:X46"/>
    <mergeCell ref="Y43:AB44"/>
    <mergeCell ref="O43:X44"/>
    <mergeCell ref="Y31:AB32"/>
    <mergeCell ref="A27:B28"/>
    <mergeCell ref="A29:B30"/>
    <mergeCell ref="C41:D42"/>
    <mergeCell ref="E41:N42"/>
    <mergeCell ref="E27:N28"/>
    <mergeCell ref="A31:B32"/>
    <mergeCell ref="A33:B34"/>
    <mergeCell ref="E35:N36"/>
    <mergeCell ref="A35:B36"/>
    <mergeCell ref="A37:B38"/>
    <mergeCell ref="A39:B40"/>
    <mergeCell ref="C27:D28"/>
    <mergeCell ref="A51:B52"/>
    <mergeCell ref="E29:N30"/>
    <mergeCell ref="O29:X30"/>
    <mergeCell ref="Y29:AB30"/>
    <mergeCell ref="A45:B46"/>
    <mergeCell ref="C35:D36"/>
    <mergeCell ref="A49:B50"/>
    <mergeCell ref="A43:B44"/>
    <mergeCell ref="A41:B42"/>
    <mergeCell ref="E31:N32"/>
    <mergeCell ref="O31:X32"/>
    <mergeCell ref="E33:N34"/>
    <mergeCell ref="O35:X36"/>
    <mergeCell ref="C43:D44"/>
    <mergeCell ref="E43:N44"/>
    <mergeCell ref="O33:X34"/>
    <mergeCell ref="E39:N40"/>
    <mergeCell ref="O39:X40"/>
    <mergeCell ref="E37:N38"/>
    <mergeCell ref="O37:X38"/>
    <mergeCell ref="C51:D52"/>
    <mergeCell ref="E51:N52"/>
    <mergeCell ref="O51:X52"/>
    <mergeCell ref="Y51:AB52"/>
    <mergeCell ref="AJ3:AT3"/>
    <mergeCell ref="AC29:AD30"/>
    <mergeCell ref="Y35:AB36"/>
    <mergeCell ref="P1:AE3"/>
    <mergeCell ref="AS1:AT2"/>
    <mergeCell ref="B4:R5"/>
    <mergeCell ref="A7:E8"/>
    <mergeCell ref="F7:T8"/>
    <mergeCell ref="V7:AU7"/>
    <mergeCell ref="C23:D24"/>
    <mergeCell ref="AE23:AU24"/>
    <mergeCell ref="AE31:AU32"/>
    <mergeCell ref="AE33:AU34"/>
    <mergeCell ref="AE35:AU36"/>
    <mergeCell ref="AE27:AU28"/>
    <mergeCell ref="AE29:AU30"/>
    <mergeCell ref="V8:Y8"/>
    <mergeCell ref="AO4:AU4"/>
    <mergeCell ref="AI4:AN4"/>
    <mergeCell ref="C25:D26"/>
    <mergeCell ref="E25:N26"/>
    <mergeCell ref="O25:X26"/>
    <mergeCell ref="A23:B24"/>
    <mergeCell ref="A25:B26"/>
    <mergeCell ref="AE41:AU42"/>
    <mergeCell ref="O41:X42"/>
    <mergeCell ref="AC41:AD42"/>
    <mergeCell ref="Y41:AB42"/>
    <mergeCell ref="AC39:AD40"/>
    <mergeCell ref="AE43:AU44"/>
    <mergeCell ref="AE45:AU46"/>
    <mergeCell ref="AE37:AU38"/>
    <mergeCell ref="A47:B48"/>
    <mergeCell ref="AC43:AD44"/>
    <mergeCell ref="AE47:AU48"/>
    <mergeCell ref="A76:H77"/>
    <mergeCell ref="I76:P77"/>
    <mergeCell ref="Q76:X77"/>
    <mergeCell ref="AK80:AP81"/>
    <mergeCell ref="Y76:AF77"/>
    <mergeCell ref="Y79:AB79"/>
    <mergeCell ref="AC79:AD79"/>
    <mergeCell ref="A75:H75"/>
    <mergeCell ref="I75:P75"/>
    <mergeCell ref="Q75:X75"/>
    <mergeCell ref="Y75:AF75"/>
    <mergeCell ref="AE79:AJ79"/>
    <mergeCell ref="A79:B79"/>
    <mergeCell ref="C79:D79"/>
    <mergeCell ref="E79:N79"/>
    <mergeCell ref="O79:X79"/>
    <mergeCell ref="AQ80:AU81"/>
    <mergeCell ref="A84:B85"/>
    <mergeCell ref="AE82:AJ83"/>
    <mergeCell ref="AK82:AP83"/>
    <mergeCell ref="AQ82:AU83"/>
    <mergeCell ref="E82:N83"/>
    <mergeCell ref="O82:X83"/>
    <mergeCell ref="Y82:AB83"/>
    <mergeCell ref="AC82:AD83"/>
    <mergeCell ref="AC80:AD81"/>
    <mergeCell ref="AE80:AJ81"/>
    <mergeCell ref="A80:B81"/>
    <mergeCell ref="C80:D81"/>
    <mergeCell ref="E80:N81"/>
    <mergeCell ref="O80:X81"/>
    <mergeCell ref="Y80:AB81"/>
    <mergeCell ref="A82:B83"/>
    <mergeCell ref="C82:D83"/>
    <mergeCell ref="C84:D85"/>
    <mergeCell ref="E84:N85"/>
    <mergeCell ref="A86:B87"/>
    <mergeCell ref="C86:D87"/>
    <mergeCell ref="C88:D89"/>
    <mergeCell ref="E88:N89"/>
    <mergeCell ref="AK84:AP85"/>
    <mergeCell ref="AQ84:AU85"/>
    <mergeCell ref="A88:B89"/>
    <mergeCell ref="AE86:AJ87"/>
    <mergeCell ref="AK86:AP87"/>
    <mergeCell ref="AQ86:AU87"/>
    <mergeCell ref="E86:N87"/>
    <mergeCell ref="O86:X87"/>
    <mergeCell ref="Y86:AB87"/>
    <mergeCell ref="AC86:AD87"/>
    <mergeCell ref="O84:X85"/>
    <mergeCell ref="Y84:AB85"/>
    <mergeCell ref="AC84:AD85"/>
    <mergeCell ref="AE84:AJ85"/>
    <mergeCell ref="A90:B91"/>
    <mergeCell ref="C90:D91"/>
    <mergeCell ref="C92:D93"/>
    <mergeCell ref="E92:N93"/>
    <mergeCell ref="AK88:AP89"/>
    <mergeCell ref="AQ88:AU89"/>
    <mergeCell ref="A92:B93"/>
    <mergeCell ref="AE90:AJ91"/>
    <mergeCell ref="AK90:AP91"/>
    <mergeCell ref="AQ90:AU91"/>
    <mergeCell ref="E90:N91"/>
    <mergeCell ref="O90:X91"/>
    <mergeCell ref="Y90:AB91"/>
    <mergeCell ref="AC90:AD91"/>
    <mergeCell ref="O88:X89"/>
    <mergeCell ref="Y88:AB89"/>
    <mergeCell ref="AC88:AD89"/>
    <mergeCell ref="AE88:AJ89"/>
    <mergeCell ref="A94:B95"/>
    <mergeCell ref="C94:D95"/>
    <mergeCell ref="C96:D97"/>
    <mergeCell ref="E96:N97"/>
    <mergeCell ref="AK92:AP93"/>
    <mergeCell ref="AQ92:AU93"/>
    <mergeCell ref="A96:B97"/>
    <mergeCell ref="AE94:AJ95"/>
    <mergeCell ref="AK94:AP95"/>
    <mergeCell ref="AQ94:AU95"/>
    <mergeCell ref="E94:N95"/>
    <mergeCell ref="O94:X95"/>
    <mergeCell ref="Y94:AB95"/>
    <mergeCell ref="AC94:AD95"/>
    <mergeCell ref="O92:X93"/>
    <mergeCell ref="Y92:AB93"/>
    <mergeCell ref="AC92:AD93"/>
    <mergeCell ref="AE92:AJ93"/>
    <mergeCell ref="A98:B99"/>
    <mergeCell ref="C98:D99"/>
    <mergeCell ref="C100:D101"/>
    <mergeCell ref="E100:N101"/>
    <mergeCell ref="AK96:AP97"/>
    <mergeCell ref="AQ96:AU97"/>
    <mergeCell ref="A100:B101"/>
    <mergeCell ref="AE98:AJ99"/>
    <mergeCell ref="AK98:AP99"/>
    <mergeCell ref="AQ98:AU99"/>
    <mergeCell ref="E98:N99"/>
    <mergeCell ref="O98:X99"/>
    <mergeCell ref="Y98:AB99"/>
    <mergeCell ref="AC98:AD99"/>
    <mergeCell ref="O96:X97"/>
    <mergeCell ref="Y96:AB97"/>
    <mergeCell ref="AC96:AD97"/>
    <mergeCell ref="AE96:AJ97"/>
    <mergeCell ref="A102:B103"/>
    <mergeCell ref="C102:D103"/>
    <mergeCell ref="C104:D105"/>
    <mergeCell ref="E104:N105"/>
    <mergeCell ref="AK100:AP101"/>
    <mergeCell ref="AQ100:AU101"/>
    <mergeCell ref="A104:B105"/>
    <mergeCell ref="AE102:AJ103"/>
    <mergeCell ref="AK102:AP103"/>
    <mergeCell ref="AQ102:AU103"/>
    <mergeCell ref="E102:N103"/>
    <mergeCell ref="O102:X103"/>
    <mergeCell ref="Y102:AB103"/>
    <mergeCell ref="AC102:AD103"/>
    <mergeCell ref="O100:X101"/>
    <mergeCell ref="Y100:AB101"/>
    <mergeCell ref="AC100:AD101"/>
    <mergeCell ref="AE100:AJ101"/>
    <mergeCell ref="A106:B107"/>
    <mergeCell ref="C106:D107"/>
    <mergeCell ref="C108:D109"/>
    <mergeCell ref="E108:N109"/>
    <mergeCell ref="AK104:AP105"/>
    <mergeCell ref="AQ104:AU105"/>
    <mergeCell ref="A108:B109"/>
    <mergeCell ref="AE106:AJ107"/>
    <mergeCell ref="AK106:AP107"/>
    <mergeCell ref="AQ106:AU107"/>
    <mergeCell ref="E106:N107"/>
    <mergeCell ref="O106:X107"/>
    <mergeCell ref="Y106:AB107"/>
    <mergeCell ref="AC106:AD107"/>
    <mergeCell ref="O104:X105"/>
    <mergeCell ref="Y104:AB105"/>
    <mergeCell ref="AC104:AD105"/>
    <mergeCell ref="AE104:AJ105"/>
    <mergeCell ref="A111:B114"/>
    <mergeCell ref="C111:G111"/>
    <mergeCell ref="H111:L111"/>
    <mergeCell ref="M111:Q111"/>
    <mergeCell ref="AK108:AP109"/>
    <mergeCell ref="AQ108:AU109"/>
    <mergeCell ref="AE111:AF114"/>
    <mergeCell ref="AG111:AK111"/>
    <mergeCell ref="AL111:AP111"/>
    <mergeCell ref="AQ111:AU111"/>
    <mergeCell ref="O108:X109"/>
    <mergeCell ref="Y108:AB109"/>
    <mergeCell ref="AC108:AD109"/>
    <mergeCell ref="AE108:AJ109"/>
    <mergeCell ref="F121:T122"/>
    <mergeCell ref="V121:AU121"/>
    <mergeCell ref="V122:Y122"/>
    <mergeCell ref="A121:E122"/>
    <mergeCell ref="B118:R119"/>
    <mergeCell ref="AO118:AU118"/>
    <mergeCell ref="AI118:AN118"/>
    <mergeCell ref="AS115:AT116"/>
    <mergeCell ref="P115:AE117"/>
    <mergeCell ref="F127:T128"/>
    <mergeCell ref="W127:AU128"/>
    <mergeCell ref="A129:E130"/>
    <mergeCell ref="F129:T130"/>
    <mergeCell ref="V129:Y129"/>
    <mergeCell ref="Z129:AH129"/>
    <mergeCell ref="A127:E128"/>
    <mergeCell ref="AG130:AI130"/>
    <mergeCell ref="F123:T124"/>
    <mergeCell ref="V123:AU125"/>
    <mergeCell ref="A125:E126"/>
    <mergeCell ref="F125:T126"/>
    <mergeCell ref="W126:X126"/>
    <mergeCell ref="Y126:AC126"/>
    <mergeCell ref="A123:E124"/>
    <mergeCell ref="Q132:X132"/>
    <mergeCell ref="Y132:AF132"/>
    <mergeCell ref="A132:H132"/>
    <mergeCell ref="I132:P132"/>
    <mergeCell ref="Q133:X134"/>
    <mergeCell ref="Y133:AF134"/>
    <mergeCell ref="AG132:AM132"/>
    <mergeCell ref="AN132:AU132"/>
    <mergeCell ref="Z130:AF130"/>
    <mergeCell ref="AJ130:AP130"/>
    <mergeCell ref="V130:Y130"/>
    <mergeCell ref="A137:B138"/>
    <mergeCell ref="C137:D138"/>
    <mergeCell ref="E137:N138"/>
    <mergeCell ref="AK136:AP136"/>
    <mergeCell ref="A136:B136"/>
    <mergeCell ref="C136:D136"/>
    <mergeCell ref="E136:N136"/>
    <mergeCell ref="AK137:AP138"/>
    <mergeCell ref="AG133:AM134"/>
    <mergeCell ref="AN133:AU134"/>
    <mergeCell ref="AQ136:AU136"/>
    <mergeCell ref="O136:X136"/>
    <mergeCell ref="Y136:AB136"/>
    <mergeCell ref="AC136:AD136"/>
    <mergeCell ref="AE136:AJ136"/>
    <mergeCell ref="A133:H134"/>
    <mergeCell ref="I133:P134"/>
    <mergeCell ref="O137:X138"/>
    <mergeCell ref="Y137:AB138"/>
    <mergeCell ref="AQ139:AU140"/>
    <mergeCell ref="O139:X140"/>
    <mergeCell ref="Y139:AB140"/>
    <mergeCell ref="AK139:AP140"/>
    <mergeCell ref="AC137:AD138"/>
    <mergeCell ref="AC139:AD140"/>
    <mergeCell ref="AE137:AJ138"/>
    <mergeCell ref="O141:X142"/>
    <mergeCell ref="Y141:AB142"/>
    <mergeCell ref="AC141:AD142"/>
    <mergeCell ref="A139:B140"/>
    <mergeCell ref="C139:D140"/>
    <mergeCell ref="E139:N140"/>
    <mergeCell ref="A141:B142"/>
    <mergeCell ref="C141:D142"/>
    <mergeCell ref="E141:N142"/>
    <mergeCell ref="O145:X146"/>
    <mergeCell ref="Y145:AB146"/>
    <mergeCell ref="AC145:AD146"/>
    <mergeCell ref="A145:B146"/>
    <mergeCell ref="C145:D146"/>
    <mergeCell ref="E145:N146"/>
    <mergeCell ref="AC143:AD144"/>
    <mergeCell ref="O143:X144"/>
    <mergeCell ref="Y143:AB144"/>
    <mergeCell ref="A143:B144"/>
    <mergeCell ref="C143:D144"/>
    <mergeCell ref="E143:N144"/>
    <mergeCell ref="O149:X150"/>
    <mergeCell ref="Y149:AB150"/>
    <mergeCell ref="AC149:AD150"/>
    <mergeCell ref="A149:B150"/>
    <mergeCell ref="C149:D150"/>
    <mergeCell ref="E149:N150"/>
    <mergeCell ref="AK147:AP148"/>
    <mergeCell ref="A147:B148"/>
    <mergeCell ref="C147:D148"/>
    <mergeCell ref="E147:N148"/>
    <mergeCell ref="AK149:AP150"/>
    <mergeCell ref="AC147:AD148"/>
    <mergeCell ref="AE147:AJ148"/>
    <mergeCell ref="O147:X148"/>
    <mergeCell ref="Y147:AB148"/>
    <mergeCell ref="AE149:AJ150"/>
    <mergeCell ref="O153:X154"/>
    <mergeCell ref="Y153:AB154"/>
    <mergeCell ref="AC153:AD154"/>
    <mergeCell ref="AE153:AJ154"/>
    <mergeCell ref="A153:B154"/>
    <mergeCell ref="C153:D154"/>
    <mergeCell ref="E153:N154"/>
    <mergeCell ref="A151:B152"/>
    <mergeCell ref="C151:D152"/>
    <mergeCell ref="E151:N152"/>
    <mergeCell ref="AC151:AD152"/>
    <mergeCell ref="AE151:AJ152"/>
    <mergeCell ref="O151:X152"/>
    <mergeCell ref="Y151:AB152"/>
    <mergeCell ref="O159:X160"/>
    <mergeCell ref="O157:X158"/>
    <mergeCell ref="Y157:AB158"/>
    <mergeCell ref="A157:B158"/>
    <mergeCell ref="C157:D158"/>
    <mergeCell ref="E157:N158"/>
    <mergeCell ref="AK155:AP156"/>
    <mergeCell ref="A155:B156"/>
    <mergeCell ref="C155:D156"/>
    <mergeCell ref="E155:N156"/>
    <mergeCell ref="AK157:AP158"/>
    <mergeCell ref="AC155:AD156"/>
    <mergeCell ref="AE155:AJ156"/>
    <mergeCell ref="O155:X156"/>
    <mergeCell ref="Y155:AB156"/>
    <mergeCell ref="AE159:AJ160"/>
    <mergeCell ref="O165:X166"/>
    <mergeCell ref="Y165:AB166"/>
    <mergeCell ref="AC165:AD166"/>
    <mergeCell ref="Y159:AB160"/>
    <mergeCell ref="AC159:AD160"/>
    <mergeCell ref="AC157:AD158"/>
    <mergeCell ref="A165:B166"/>
    <mergeCell ref="C165:D166"/>
    <mergeCell ref="E165:N166"/>
    <mergeCell ref="A163:B164"/>
    <mergeCell ref="C163:D164"/>
    <mergeCell ref="E163:N164"/>
    <mergeCell ref="A161:B162"/>
    <mergeCell ref="C161:D162"/>
    <mergeCell ref="E161:N162"/>
    <mergeCell ref="O163:X164"/>
    <mergeCell ref="Y163:AB164"/>
    <mergeCell ref="AC163:AD164"/>
    <mergeCell ref="O161:X162"/>
    <mergeCell ref="Y161:AB162"/>
    <mergeCell ref="AC161:AD162"/>
    <mergeCell ref="A159:B160"/>
    <mergeCell ref="C159:D160"/>
    <mergeCell ref="E159:N160"/>
    <mergeCell ref="AQ168:AU168"/>
    <mergeCell ref="AK165:AP166"/>
    <mergeCell ref="AQ165:AU166"/>
    <mergeCell ref="AJ60:AT60"/>
    <mergeCell ref="AJ117:AT117"/>
    <mergeCell ref="AK163:AP164"/>
    <mergeCell ref="AQ163:AU164"/>
    <mergeCell ref="AK161:AP162"/>
    <mergeCell ref="AQ161:AU162"/>
    <mergeCell ref="AK159:AP160"/>
    <mergeCell ref="AQ159:AU160"/>
    <mergeCell ref="AQ157:AU158"/>
    <mergeCell ref="AQ155:AU156"/>
    <mergeCell ref="AQ153:AU154"/>
    <mergeCell ref="AK153:AP154"/>
    <mergeCell ref="AQ151:AU152"/>
    <mergeCell ref="AQ149:AU150"/>
    <mergeCell ref="AQ147:AU148"/>
    <mergeCell ref="AQ145:AU146"/>
    <mergeCell ref="AQ143:AU144"/>
    <mergeCell ref="AK141:AP142"/>
    <mergeCell ref="AQ141:AU142"/>
    <mergeCell ref="AQ137:AU138"/>
    <mergeCell ref="AK151:AP152"/>
    <mergeCell ref="AE161:AJ162"/>
    <mergeCell ref="AE163:AJ164"/>
    <mergeCell ref="AE165:AJ166"/>
    <mergeCell ref="AE139:AJ140"/>
    <mergeCell ref="AE141:AJ142"/>
    <mergeCell ref="AE143:AJ144"/>
    <mergeCell ref="AE145:AJ146"/>
    <mergeCell ref="AE157:AJ158"/>
    <mergeCell ref="AO168:AP171"/>
    <mergeCell ref="AK143:AP144"/>
    <mergeCell ref="AK145:AP146"/>
  </mergeCells>
  <phoneticPr fontId="2"/>
  <pageMargins left="0.56999999999999995" right="0.21" top="0.35" bottom="0.28999999999999998" header="0.32" footer="0.28000000000000003"/>
  <pageSetup paperSize="9" scale="98" orientation="portrait" r:id="rId1"/>
  <headerFooter alignWithMargins="0"/>
  <rowBreaks count="2" manualBreakCount="2">
    <brk id="57" max="46" man="1"/>
    <brk id="114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入力画面</vt:lpstr>
      <vt:lpstr>受領書なし</vt:lpstr>
      <vt:lpstr>受領書付</vt:lpstr>
      <vt:lpstr>受領書なし!Print_Area</vt:lpstr>
      <vt:lpstr>受領書付!Print_Area</vt:lpstr>
      <vt:lpstr>入力画面!Print_Area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材料　納品請求書</dc:title>
  <dc:creator>高橋　徹</dc:creator>
  <cp:lastModifiedBy>山口 真司</cp:lastModifiedBy>
  <cp:lastPrinted>2023-07-11T04:33:12Z</cp:lastPrinted>
  <dcterms:created xsi:type="dcterms:W3CDTF">2010-05-17T08:13:06Z</dcterms:created>
  <dcterms:modified xsi:type="dcterms:W3CDTF">2023-07-11T04:47:23Z</dcterms:modified>
</cp:coreProperties>
</file>